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activeTab="0"/>
  </bookViews>
  <sheets>
    <sheet name="уточ.2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<sst xmlns="http://schemas.openxmlformats.org/spreadsheetml/2006/main" count="31" uniqueCount="27">
  <si>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"Развития инженерно-транспортной инфраструктуры города</t>
  </si>
  <si>
    <t>Доходы</t>
  </si>
  <si>
    <t>в том числе:</t>
  </si>
  <si>
    <t>Расходы</t>
  </si>
  <si>
    <t>С М Е Т А</t>
  </si>
  <si>
    <t>(тыс.руб.)</t>
  </si>
  <si>
    <t>доходов и расходов целевого бюджетного фонда</t>
  </si>
  <si>
    <t>к решению городского</t>
  </si>
  <si>
    <t>Совета депутатов Калининграда</t>
  </si>
  <si>
    <t>Добровольные целевые взносы и прожертвования предприятий, организаций, учреждений и граждан</t>
  </si>
  <si>
    <t>Разработка градостроительных паспортов земельных участков под объекты строительства с учетом инженерно-транспортной инфраструктуры</t>
  </si>
  <si>
    <t>Проектирование, реконструкция (модернизация) и строительство объектов инженерно-транспортной инфраструктуры и благоустройства города</t>
  </si>
  <si>
    <t>Сумма</t>
  </si>
  <si>
    <t>Экспертиза правовых и иных актов градорегулирования,землепользования, проектной документации</t>
  </si>
  <si>
    <t>Исследования, изыскания, инженерная подготовка территорий при освоении новых перспективных площадок, микрорайонов под жилищно-гражданское строительство объектов коммунального назначения и магистральных сетей, в том числе: - разработка структурного плана Южного жилого района</t>
  </si>
  <si>
    <t>Остаток средств фонда на 01.01.2007г.</t>
  </si>
  <si>
    <t>Калининграда" на 2007 год</t>
  </si>
  <si>
    <t>Остаток средств фонда на 01.01.2008г.</t>
  </si>
  <si>
    <t>остатки</t>
  </si>
  <si>
    <t>Уточ.план</t>
  </si>
  <si>
    <t>Приложение № 6</t>
  </si>
  <si>
    <t>Добровольные целевые взносы субъектов инвестиционно-строительной деятельности по отдельным договорам с комитетом строительства и транспорта мэрии</t>
  </si>
  <si>
    <t>передвижка</t>
  </si>
  <si>
    <t>Приложение № 3</t>
  </si>
  <si>
    <t>Утверждено</t>
  </si>
  <si>
    <t xml:space="preserve">№ 491 от  20.12.2006 г. </t>
  </si>
  <si>
    <t xml:space="preserve">№ 231  от  11 июля  2007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</si>
</sst>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Zeros="0" tabSelected="1" workbookViewId="0" topLeftCell="A1">
      <selection activeCell="A4" sqref="A4"/>
    </sheetView>
  </sheetViews>
  <sheetFormatPr defaultColWidth="9.00390625" defaultRowHeight="12.75"/>
  <cols>
    <col min="1" max="1" width="66.875" style="0" customWidth="1"/>
    <col min="2" max="2" width="10.25390625" style="0" hidden="1" customWidth="1"/>
    <col min="3" max="3" width="9.375" style="0" hidden="1" customWidth="1"/>
    <col min="4" max="4" width="13.75390625" style="0" hidden="1" customWidth="1"/>
    <col min="5" max="5" width="11.25390625" style="0" hidden="1" customWidth="1"/>
    <col min="6" max="6" width="12.625" style="0" customWidth="1"/>
  </cols>
  <sheetData>
    <row r="1" ht="12.75">
      <c r="A1" s="32" t="s">
        <v>23</v>
      </c>
    </row>
    <row r="2" ht="12.75">
      <c r="A2" s="32" t="s">
        <v>7</v>
      </c>
    </row>
    <row r="3" ht="12.75">
      <c r="A3" s="32" t="s">
        <v>8</v>
      </c>
    </row>
    <row r="4" ht="12.75">
      <c r="A4" s="32" t="s">
        <v>26</v>
      </c>
    </row>
    <row r="5" ht="12.75">
      <c r="A5" s="33"/>
    </row>
    <row r="6" ht="12.75">
      <c r="A6" s="32" t="s">
        <v>20</v>
      </c>
    </row>
    <row r="7" ht="12.75">
      <c r="A7" s="32" t="s">
        <v>7</v>
      </c>
    </row>
    <row r="8" ht="12.75">
      <c r="A8" s="32" t="s">
        <v>8</v>
      </c>
    </row>
    <row r="9" ht="12.75">
      <c r="A9" s="32" t="s">
        <v>25</v>
      </c>
    </row>
    <row r="10" ht="12.75">
      <c r="A10" s="7"/>
    </row>
    <row r="11" ht="12.75">
      <c r="A11" s="7"/>
    </row>
    <row r="12" ht="12.75">
      <c r="A12" s="8" t="s">
        <v>4</v>
      </c>
    </row>
    <row r="13" ht="12.75">
      <c r="A13" s="8" t="s">
        <v>6</v>
      </c>
    </row>
    <row r="14" ht="12.75">
      <c r="A14" s="8" t="s">
        <v>0</v>
      </c>
    </row>
    <row r="15" ht="12.75">
      <c r="A15" s="8" t="s">
        <v>16</v>
      </c>
    </row>
    <row r="16" spans="4:6" ht="18" customHeight="1" thickBot="1">
      <c r="D16" s="6" t="s">
        <v>5</v>
      </c>
      <c r="F16" s="6" t="s">
        <v>5</v>
      </c>
    </row>
    <row r="17" spans="1:6" ht="21.75" customHeight="1" thickBot="1">
      <c r="A17" s="11"/>
      <c r="B17" s="17" t="s">
        <v>12</v>
      </c>
      <c r="C17" s="18" t="s">
        <v>18</v>
      </c>
      <c r="D17" s="19" t="s">
        <v>19</v>
      </c>
      <c r="E17" s="26" t="s">
        <v>22</v>
      </c>
      <c r="F17" s="31" t="s">
        <v>24</v>
      </c>
    </row>
    <row r="18" spans="1:6" ht="15.75" customHeight="1">
      <c r="A18" s="1" t="s">
        <v>15</v>
      </c>
      <c r="B18" s="20"/>
      <c r="C18" s="12">
        <v>11769.2</v>
      </c>
      <c r="D18" s="13">
        <f aca="true" t="shared" si="0" ref="D18:D29">SUM(B18+C18)</f>
        <v>11769.2</v>
      </c>
      <c r="E18" s="9"/>
      <c r="F18" s="30">
        <v>11769.2</v>
      </c>
    </row>
    <row r="19" spans="1:6" ht="12.75">
      <c r="A19" s="2" t="s">
        <v>1</v>
      </c>
      <c r="B19" s="21">
        <v>50000</v>
      </c>
      <c r="C19" s="12"/>
      <c r="D19" s="14">
        <f t="shared" si="0"/>
        <v>50000</v>
      </c>
      <c r="E19" s="9"/>
      <c r="F19" s="29">
        <v>50000</v>
      </c>
    </row>
    <row r="20" spans="1:6" ht="20.25" customHeight="1">
      <c r="A20" s="3" t="s">
        <v>2</v>
      </c>
      <c r="B20" s="20"/>
      <c r="C20" s="12"/>
      <c r="D20" s="13">
        <f t="shared" si="0"/>
        <v>0</v>
      </c>
      <c r="E20" s="9"/>
      <c r="F20" s="27"/>
    </row>
    <row r="21" spans="1:6" ht="27" customHeight="1">
      <c r="A21" s="4" t="s">
        <v>9</v>
      </c>
      <c r="B21" s="20"/>
      <c r="C21" s="12"/>
      <c r="D21" s="13">
        <f t="shared" si="0"/>
        <v>0</v>
      </c>
      <c r="E21" s="9"/>
      <c r="F21" s="27"/>
    </row>
    <row r="22" spans="1:6" ht="39" customHeight="1">
      <c r="A22" s="4" t="s">
        <v>21</v>
      </c>
      <c r="B22" s="20">
        <v>50000</v>
      </c>
      <c r="C22" s="12"/>
      <c r="D22" s="13">
        <f t="shared" si="0"/>
        <v>50000</v>
      </c>
      <c r="E22" s="9"/>
      <c r="F22" s="27">
        <v>50000</v>
      </c>
    </row>
    <row r="23" spans="1:6" ht="12.75">
      <c r="A23" s="2" t="s">
        <v>3</v>
      </c>
      <c r="B23" s="22">
        <f>SUM(B25:B28)</f>
        <v>50000</v>
      </c>
      <c r="C23" s="15">
        <f>SUM(C25:C28)</f>
        <v>11769.2</v>
      </c>
      <c r="D23" s="16">
        <f t="shared" si="0"/>
        <v>61769.2</v>
      </c>
      <c r="E23" s="9"/>
      <c r="F23" s="29">
        <v>61769.2</v>
      </c>
    </row>
    <row r="24" spans="1:6" ht="14.25" customHeight="1">
      <c r="A24" s="3" t="s">
        <v>2</v>
      </c>
      <c r="B24" s="20"/>
      <c r="C24" s="12"/>
      <c r="D24" s="13">
        <f t="shared" si="0"/>
        <v>0</v>
      </c>
      <c r="E24" s="9"/>
      <c r="F24" s="27"/>
    </row>
    <row r="25" spans="1:6" ht="53.25" customHeight="1">
      <c r="A25" s="4" t="s">
        <v>14</v>
      </c>
      <c r="B25" s="20">
        <v>12000</v>
      </c>
      <c r="C25" s="12">
        <v>5269.2</v>
      </c>
      <c r="D25" s="13">
        <f t="shared" si="0"/>
        <v>17269.2</v>
      </c>
      <c r="E25" s="9">
        <v>-1500</v>
      </c>
      <c r="F25" s="27">
        <v>15769.2</v>
      </c>
    </row>
    <row r="26" spans="1:6" ht="27" customHeight="1">
      <c r="A26" s="4" t="s">
        <v>10</v>
      </c>
      <c r="B26" s="20"/>
      <c r="C26" s="12"/>
      <c r="D26" s="13">
        <f t="shared" si="0"/>
        <v>0</v>
      </c>
      <c r="E26" s="9"/>
      <c r="F26" s="27"/>
    </row>
    <row r="27" spans="1:6" ht="27" customHeight="1">
      <c r="A27" s="4" t="s">
        <v>11</v>
      </c>
      <c r="B27" s="20">
        <v>38000</v>
      </c>
      <c r="C27" s="12">
        <v>6000</v>
      </c>
      <c r="D27" s="13">
        <f t="shared" si="0"/>
        <v>44000</v>
      </c>
      <c r="E27" s="9"/>
      <c r="F27" s="27">
        <v>44000</v>
      </c>
    </row>
    <row r="28" spans="1:6" ht="26.25" customHeight="1">
      <c r="A28" s="4" t="s">
        <v>13</v>
      </c>
      <c r="B28" s="20"/>
      <c r="C28" s="12">
        <v>500</v>
      </c>
      <c r="D28" s="13">
        <f t="shared" si="0"/>
        <v>500</v>
      </c>
      <c r="E28" s="9">
        <v>1500</v>
      </c>
      <c r="F28" s="27">
        <v>2000</v>
      </c>
    </row>
    <row r="29" spans="1:6" ht="20.25" customHeight="1" thickBot="1">
      <c r="A29" s="5" t="s">
        <v>17</v>
      </c>
      <c r="B29" s="23"/>
      <c r="C29" s="24"/>
      <c r="D29" s="25">
        <f t="shared" si="0"/>
        <v>0</v>
      </c>
      <c r="E29" s="10"/>
      <c r="F29" s="28"/>
    </row>
  </sheetData>
  <printOptions/>
  <pageMargins left="1.1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user</cp:lastModifiedBy>
  <cp:lastPrinted>2007-07-06T12:40:32Z</cp:lastPrinted>
  <dcterms:created xsi:type="dcterms:W3CDTF">2001-01-13T07:45:53Z</dcterms:created>
  <dcterms:modified xsi:type="dcterms:W3CDTF">2007-07-13T15:15:09Z</dcterms:modified>
  <cp:category/>
  <cp:version/>
  <cp:contentType/>
  <cp:contentStatus/>
</cp:coreProperties>
</file>