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795" tabRatio="601" activeTab="0"/>
  </bookViews>
  <sheets>
    <sheet name="уточ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<sst xmlns="http://schemas.openxmlformats.org/spreadsheetml/2006/main" count="37" uniqueCount="30">
  <si>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Доходы</t>
  </si>
  <si>
    <t>в том числе:</t>
  </si>
  <si>
    <t>Расходы</t>
  </si>
  <si>
    <t>Остаток средств фонда на 01.01.2004 г.</t>
  </si>
  <si>
    <t xml:space="preserve">Добровольные взносы и пожертвоаания юридических и физических лиц </t>
  </si>
  <si>
    <t>Оказание финансовой поддержки муниципальным предприятиям, учреждениям</t>
  </si>
  <si>
    <t>Проведение благоустроительных работ на территории района</t>
  </si>
  <si>
    <t>Оказание экстренной финансовой помощи гражданам, оказавшимся в трудной жизненной ситуации</t>
  </si>
  <si>
    <t>Всего</t>
  </si>
  <si>
    <t>Оказание финансовой поддержки социально-значимых мероприятий, проводимых в районе</t>
  </si>
  <si>
    <t>Социально-экономического развития районов города Калининграда</t>
  </si>
  <si>
    <t>Ленингр.</t>
  </si>
  <si>
    <t>Центральн.</t>
  </si>
  <si>
    <t>СМЕТА</t>
  </si>
  <si>
    <t xml:space="preserve"> доходов и расходов целевого бюджетного фонда</t>
  </si>
  <si>
    <t>Уточн.план</t>
  </si>
  <si>
    <t>Средства Пенсионного фонда на оказание адресной помощи</t>
  </si>
  <si>
    <t>Оказание адресной помощи за счет средств Пенсионного фонда</t>
  </si>
  <si>
    <t>к решению городского</t>
  </si>
  <si>
    <t>Совета депутатов Калининграда</t>
  </si>
  <si>
    <t xml:space="preserve"> на  2004 года</t>
  </si>
  <si>
    <t>Приложение № 8</t>
  </si>
  <si>
    <t xml:space="preserve">к решению городского </t>
  </si>
  <si>
    <t>Остаток средств фонда на 01.01.2005 г.</t>
  </si>
  <si>
    <t>Балт.</t>
  </si>
  <si>
    <t>Моск.</t>
  </si>
  <si>
    <t>Октяб.</t>
  </si>
  <si>
    <r>
      <t xml:space="preserve">Приложение № </t>
    </r>
    <r>
      <rPr>
        <b/>
        <u val="single"/>
        <sz val="10"/>
        <rFont val="Arial Cyr"/>
        <family val="0"/>
      </rPr>
      <t>4</t>
    </r>
  </si>
  <si>
    <t>от 11.02.2004 г. № 47</t>
  </si>
  <si>
    <t>№  370 от 22 декабря 2004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</si>
</sst>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164" fontId="5" fillId="0" borderId="9" xfId="0" applyNumberFormat="1" applyFont="1" applyBorder="1" applyAlignment="1">
      <alignment/>
    </xf>
    <xf numFmtId="164" fontId="5" fillId="0" borderId="9" xfId="0" applyNumberFormat="1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164" fontId="6" fillId="0" borderId="11" xfId="0" applyNumberFormat="1" applyFont="1" applyBorder="1" applyAlignment="1">
      <alignment wrapText="1"/>
    </xf>
    <xf numFmtId="164" fontId="5" fillId="0" borderId="11" xfId="0" applyNumberFormat="1" applyFont="1" applyBorder="1" applyAlignment="1">
      <alignment/>
    </xf>
    <xf numFmtId="164" fontId="5" fillId="0" borderId="11" xfId="0" applyNumberFormat="1" applyFont="1" applyBorder="1" applyAlignment="1">
      <alignment wrapText="1"/>
    </xf>
    <xf numFmtId="164" fontId="5" fillId="0" borderId="12" xfId="0" applyNumberFormat="1" applyFont="1" applyBorder="1" applyAlignment="1">
      <alignment wrapText="1"/>
    </xf>
    <xf numFmtId="164" fontId="5" fillId="0" borderId="7" xfId="0" applyNumberFormat="1" applyFont="1" applyBorder="1" applyAlignment="1">
      <alignment/>
    </xf>
    <xf numFmtId="164" fontId="5" fillId="0" borderId="7" xfId="0" applyNumberFormat="1" applyFont="1" applyBorder="1" applyAlignment="1">
      <alignment wrapText="1"/>
    </xf>
    <xf numFmtId="164" fontId="5" fillId="0" borderId="8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6" fillId="0" borderId="13" xfId="0" applyFont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Border="1" applyAlignment="1">
      <alignment horizontal="center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Zeros="0" tabSelected="1" workbookViewId="0" topLeftCell="A1">
      <selection activeCell="E4" sqref="E4"/>
    </sheetView>
  </sheetViews>
  <sheetFormatPr defaultColWidth="9.00390625" defaultRowHeight="12.75"/>
  <cols>
    <col min="1" max="1" width="32.625" style="2" customWidth="1"/>
    <col min="2" max="2" width="10.75390625" style="2" customWidth="1"/>
    <col min="3" max="7" width="10.75390625" style="6" customWidth="1"/>
    <col min="8" max="16384" width="9.125" style="6" customWidth="1"/>
  </cols>
  <sheetData>
    <row r="1" spans="1:7" ht="12" customHeight="1">
      <c r="A1" s="1"/>
      <c r="B1" s="1"/>
      <c r="C1" s="15"/>
      <c r="D1" s="15"/>
      <c r="E1" s="42" t="s">
        <v>27</v>
      </c>
      <c r="F1" s="42"/>
      <c r="G1" s="42"/>
    </row>
    <row r="2" spans="1:7" ht="12" customHeight="1">
      <c r="A2" s="1"/>
      <c r="B2" s="1"/>
      <c r="C2" s="15"/>
      <c r="D2" s="15"/>
      <c r="E2" s="42" t="s">
        <v>22</v>
      </c>
      <c r="F2" s="42"/>
      <c r="G2" s="42"/>
    </row>
    <row r="3" spans="1:7" ht="12" customHeight="1">
      <c r="A3" s="1"/>
      <c r="B3" s="1"/>
      <c r="C3" s="15"/>
      <c r="D3" s="15"/>
      <c r="E3" s="42" t="s">
        <v>19</v>
      </c>
      <c r="F3" s="42"/>
      <c r="G3" s="42"/>
    </row>
    <row r="4" spans="1:7" ht="12" customHeight="1">
      <c r="A4" s="1"/>
      <c r="B4" s="1"/>
      <c r="C4" s="15"/>
      <c r="D4" s="15"/>
      <c r="E4" s="42" t="s">
        <v>29</v>
      </c>
      <c r="F4" s="42"/>
      <c r="G4" s="42"/>
    </row>
    <row r="5" spans="1:7" ht="12" customHeight="1">
      <c r="A5" s="1"/>
      <c r="B5" s="1"/>
      <c r="C5" s="15"/>
      <c r="D5" s="15"/>
      <c r="E5" s="42"/>
      <c r="F5" s="42"/>
      <c r="G5" s="42"/>
    </row>
    <row r="6" spans="1:7" ht="12" customHeight="1">
      <c r="A6" s="1"/>
      <c r="B6" s="1"/>
      <c r="C6" s="15"/>
      <c r="D6" s="15"/>
      <c r="E6" s="42" t="s">
        <v>21</v>
      </c>
      <c r="F6" s="42"/>
      <c r="G6" s="42"/>
    </row>
    <row r="7" spans="1:7" ht="12" customHeight="1">
      <c r="A7" s="1"/>
      <c r="B7" s="1"/>
      <c r="C7" s="15"/>
      <c r="D7" s="15"/>
      <c r="E7" s="42" t="s">
        <v>18</v>
      </c>
      <c r="F7" s="42"/>
      <c r="G7" s="42"/>
    </row>
    <row r="8" spans="1:7" ht="12" customHeight="1">
      <c r="A8" s="1"/>
      <c r="B8" s="1"/>
      <c r="C8" s="15"/>
      <c r="D8" s="15"/>
      <c r="E8" s="42" t="s">
        <v>19</v>
      </c>
      <c r="F8" s="42"/>
      <c r="G8" s="42"/>
    </row>
    <row r="9" spans="1:7" ht="12" customHeight="1">
      <c r="A9" s="17"/>
      <c r="B9" s="3"/>
      <c r="C9" s="18"/>
      <c r="D9" s="16"/>
      <c r="E9" s="43" t="s">
        <v>28</v>
      </c>
      <c r="F9" s="42"/>
      <c r="G9" s="42"/>
    </row>
    <row r="10" spans="1:7" ht="12" customHeight="1">
      <c r="A10" s="17"/>
      <c r="B10" s="3"/>
      <c r="C10" s="18"/>
      <c r="D10" s="16"/>
      <c r="E10" s="43"/>
      <c r="F10" s="42"/>
      <c r="G10" s="42"/>
    </row>
    <row r="11" spans="1:7" ht="12" customHeight="1">
      <c r="A11" s="17"/>
      <c r="B11" s="3"/>
      <c r="C11" s="18"/>
      <c r="D11" s="16"/>
      <c r="E11" s="43"/>
      <c r="F11" s="42"/>
      <c r="G11" s="42"/>
    </row>
    <row r="12" spans="1:7" ht="18.75" customHeight="1">
      <c r="A12" s="46" t="s">
        <v>13</v>
      </c>
      <c r="B12" s="46"/>
      <c r="C12" s="46"/>
      <c r="D12" s="46"/>
      <c r="E12" s="47"/>
      <c r="F12" s="47"/>
      <c r="G12" s="47"/>
    </row>
    <row r="13" spans="1:7" s="5" customFormat="1" ht="14.25" customHeight="1">
      <c r="A13" s="48" t="s">
        <v>14</v>
      </c>
      <c r="B13" s="48"/>
      <c r="C13" s="48"/>
      <c r="D13" s="48"/>
      <c r="E13" s="47"/>
      <c r="F13" s="47"/>
      <c r="G13" s="47"/>
    </row>
    <row r="14" spans="1:7" s="5" customFormat="1" ht="15.75" customHeight="1">
      <c r="A14" s="48" t="s">
        <v>10</v>
      </c>
      <c r="B14" s="48"/>
      <c r="C14" s="48"/>
      <c r="D14" s="48"/>
      <c r="E14" s="47"/>
      <c r="F14" s="47"/>
      <c r="G14" s="47"/>
    </row>
    <row r="15" spans="1:7" s="5" customFormat="1" ht="14.25" customHeight="1">
      <c r="A15" s="48" t="s">
        <v>20</v>
      </c>
      <c r="B15" s="48"/>
      <c r="C15" s="48"/>
      <c r="D15" s="48"/>
      <c r="E15" s="47"/>
      <c r="F15" s="47"/>
      <c r="G15" s="47"/>
    </row>
    <row r="16" spans="1:7" s="5" customFormat="1" ht="14.25" customHeight="1" thickBot="1">
      <c r="A16" s="19"/>
      <c r="B16" s="19"/>
      <c r="C16" s="20"/>
      <c r="D16" s="20"/>
      <c r="E16" s="20"/>
      <c r="F16" s="20"/>
      <c r="G16" s="21"/>
    </row>
    <row r="17" spans="1:7" ht="13.5" customHeight="1">
      <c r="A17" s="44"/>
      <c r="B17" s="27" t="s">
        <v>8</v>
      </c>
      <c r="C17" s="27" t="s">
        <v>24</v>
      </c>
      <c r="D17" s="28" t="s">
        <v>11</v>
      </c>
      <c r="E17" s="28" t="s">
        <v>25</v>
      </c>
      <c r="F17" s="28" t="s">
        <v>26</v>
      </c>
      <c r="G17" s="29" t="s">
        <v>12</v>
      </c>
    </row>
    <row r="18" spans="1:7" ht="25.5" customHeight="1" thickBot="1">
      <c r="A18" s="45"/>
      <c r="B18" s="30" t="s">
        <v>15</v>
      </c>
      <c r="C18" s="30" t="s">
        <v>15</v>
      </c>
      <c r="D18" s="30" t="s">
        <v>15</v>
      </c>
      <c r="E18" s="30" t="s">
        <v>15</v>
      </c>
      <c r="F18" s="30" t="s">
        <v>15</v>
      </c>
      <c r="G18" s="31" t="s">
        <v>15</v>
      </c>
    </row>
    <row r="19" spans="1:7" ht="17.25" customHeight="1">
      <c r="A19" s="26" t="s">
        <v>3</v>
      </c>
      <c r="B19" s="32">
        <f>SUM(C19+D19+E19+F19+G19)</f>
        <v>184</v>
      </c>
      <c r="C19" s="33">
        <v>2</v>
      </c>
      <c r="D19" s="33">
        <v>12</v>
      </c>
      <c r="E19" s="33"/>
      <c r="F19" s="33">
        <v>73</v>
      </c>
      <c r="G19" s="34">
        <v>97</v>
      </c>
    </row>
    <row r="20" spans="1:7" ht="15" customHeight="1">
      <c r="A20" s="23" t="s">
        <v>0</v>
      </c>
      <c r="B20" s="32">
        <f>SUM(C20+D20+E20+F20+G20)</f>
        <v>5536</v>
      </c>
      <c r="C20" s="35">
        <f>SUM(C22+C23)</f>
        <v>211.4</v>
      </c>
      <c r="D20" s="35">
        <f>SUM(D22+D23)</f>
        <v>479.4</v>
      </c>
      <c r="E20" s="35">
        <f>SUM(E22+E23)</f>
        <v>199.8</v>
      </c>
      <c r="F20" s="35">
        <f>SUM(F22+F23)</f>
        <v>3905</v>
      </c>
      <c r="G20" s="35">
        <f>SUM(G22+G23)</f>
        <v>740.4</v>
      </c>
    </row>
    <row r="21" spans="1:7" ht="12.75" customHeight="1">
      <c r="A21" s="24" t="s">
        <v>1</v>
      </c>
      <c r="B21" s="36"/>
      <c r="C21" s="37"/>
      <c r="D21" s="37"/>
      <c r="E21" s="37"/>
      <c r="F21" s="37"/>
      <c r="G21" s="38"/>
    </row>
    <row r="22" spans="1:7" ht="36.75" customHeight="1">
      <c r="A22" s="22" t="s">
        <v>4</v>
      </c>
      <c r="B22" s="36">
        <f>SUM(C22+D22+E22+F22+G22)</f>
        <v>5454.7</v>
      </c>
      <c r="C22" s="37">
        <v>200</v>
      </c>
      <c r="D22" s="37">
        <v>450</v>
      </c>
      <c r="E22" s="37">
        <v>186</v>
      </c>
      <c r="F22" s="37">
        <v>3895.7</v>
      </c>
      <c r="G22" s="38">
        <v>723</v>
      </c>
    </row>
    <row r="23" spans="1:7" ht="24" customHeight="1">
      <c r="A23" s="22" t="s">
        <v>16</v>
      </c>
      <c r="B23" s="36">
        <f aca="true" t="shared" si="0" ref="B23:B30">SUM(C23+D23+E23+F23+G23)</f>
        <v>81.29999999999998</v>
      </c>
      <c r="C23" s="37">
        <v>11.4</v>
      </c>
      <c r="D23" s="37">
        <v>29.4</v>
      </c>
      <c r="E23" s="37">
        <v>13.8</v>
      </c>
      <c r="F23" s="37">
        <v>9.3</v>
      </c>
      <c r="G23" s="38">
        <v>17.4</v>
      </c>
    </row>
    <row r="24" spans="1:7" ht="15.75" customHeight="1">
      <c r="A24" s="23" t="s">
        <v>2</v>
      </c>
      <c r="B24" s="36">
        <f t="shared" si="0"/>
        <v>5720</v>
      </c>
      <c r="C24" s="35">
        <f>SUM(C26:C30)</f>
        <v>213.4</v>
      </c>
      <c r="D24" s="35">
        <f>SUM(D26:D30)</f>
        <v>491.4</v>
      </c>
      <c r="E24" s="35">
        <f>SUM(E26:E30)</f>
        <v>199.8</v>
      </c>
      <c r="F24" s="35">
        <f>SUM(F26:F30)</f>
        <v>3978</v>
      </c>
      <c r="G24" s="35">
        <f>SUM(G26:G30)</f>
        <v>837.4</v>
      </c>
    </row>
    <row r="25" spans="1:7" ht="14.25" customHeight="1">
      <c r="A25" s="24" t="s">
        <v>1</v>
      </c>
      <c r="B25" s="36">
        <f t="shared" si="0"/>
        <v>0</v>
      </c>
      <c r="C25" s="37"/>
      <c r="D25" s="37"/>
      <c r="E25" s="37"/>
      <c r="F25" s="37"/>
      <c r="G25" s="38"/>
    </row>
    <row r="26" spans="1:7" ht="43.5" customHeight="1">
      <c r="A26" s="22" t="s">
        <v>5</v>
      </c>
      <c r="B26" s="36">
        <f t="shared" si="0"/>
        <v>1604</v>
      </c>
      <c r="C26" s="37">
        <v>32</v>
      </c>
      <c r="D26" s="37">
        <v>112</v>
      </c>
      <c r="E26" s="37"/>
      <c r="F26" s="37">
        <v>1460</v>
      </c>
      <c r="G26" s="38"/>
    </row>
    <row r="27" spans="1:7" ht="24" customHeight="1">
      <c r="A27" s="22" t="s">
        <v>6</v>
      </c>
      <c r="B27" s="36">
        <f t="shared" si="0"/>
        <v>2272</v>
      </c>
      <c r="C27" s="37">
        <v>32</v>
      </c>
      <c r="D27" s="37">
        <v>8</v>
      </c>
      <c r="E27" s="37"/>
      <c r="F27" s="37">
        <v>1668</v>
      </c>
      <c r="G27" s="38">
        <v>564</v>
      </c>
    </row>
    <row r="28" spans="1:7" ht="39" customHeight="1">
      <c r="A28" s="22" t="s">
        <v>7</v>
      </c>
      <c r="B28" s="36">
        <f t="shared" si="0"/>
        <v>217</v>
      </c>
      <c r="C28" s="37">
        <v>32</v>
      </c>
      <c r="D28" s="37">
        <v>10</v>
      </c>
      <c r="E28" s="37">
        <v>25</v>
      </c>
      <c r="F28" s="37">
        <v>150</v>
      </c>
      <c r="G28" s="38"/>
    </row>
    <row r="29" spans="1:7" ht="39" customHeight="1">
      <c r="A29" s="22" t="s">
        <v>9</v>
      </c>
      <c r="B29" s="36">
        <f t="shared" si="0"/>
        <v>1545.7</v>
      </c>
      <c r="C29" s="37">
        <v>106</v>
      </c>
      <c r="D29" s="37">
        <v>332</v>
      </c>
      <c r="E29" s="37">
        <v>161</v>
      </c>
      <c r="F29" s="37">
        <v>690.7</v>
      </c>
      <c r="G29" s="38">
        <v>256</v>
      </c>
    </row>
    <row r="30" spans="1:7" ht="24.75" customHeight="1">
      <c r="A30" s="22" t="s">
        <v>17</v>
      </c>
      <c r="B30" s="36">
        <f t="shared" si="0"/>
        <v>81.29999999999998</v>
      </c>
      <c r="C30" s="37">
        <v>11.4</v>
      </c>
      <c r="D30" s="37">
        <v>29.4</v>
      </c>
      <c r="E30" s="37">
        <v>13.8</v>
      </c>
      <c r="F30" s="37">
        <v>9.3</v>
      </c>
      <c r="G30" s="38">
        <v>17.4</v>
      </c>
    </row>
    <row r="31" spans="1:7" ht="15.75" customHeight="1" thickBot="1">
      <c r="A31" s="25" t="s">
        <v>23</v>
      </c>
      <c r="B31" s="39"/>
      <c r="C31" s="40"/>
      <c r="D31" s="40"/>
      <c r="E31" s="40"/>
      <c r="F31" s="40"/>
      <c r="G31" s="41"/>
    </row>
    <row r="32" spans="1:6" ht="12.75" customHeight="1">
      <c r="A32" s="7"/>
      <c r="B32" s="8"/>
      <c r="C32" s="9"/>
      <c r="D32" s="9"/>
      <c r="E32" s="9"/>
      <c r="F32" s="9"/>
    </row>
    <row r="33" spans="1:6" ht="12.75" customHeight="1">
      <c r="A33" s="4"/>
      <c r="B33" s="8"/>
      <c r="C33" s="10"/>
      <c r="D33" s="10"/>
      <c r="E33" s="10"/>
      <c r="F33" s="10"/>
    </row>
    <row r="34" spans="1:6" ht="12.75" customHeight="1">
      <c r="A34" s="4"/>
      <c r="B34" s="8"/>
      <c r="C34" s="9"/>
      <c r="D34" s="9"/>
      <c r="E34" s="9"/>
      <c r="F34" s="9"/>
    </row>
    <row r="35" spans="1:6" ht="12.75" customHeight="1">
      <c r="A35" s="4"/>
      <c r="B35" s="8"/>
      <c r="C35" s="10"/>
      <c r="D35" s="10"/>
      <c r="E35" s="10"/>
      <c r="F35" s="10"/>
    </row>
    <row r="36" spans="1:6" ht="12.75" customHeight="1">
      <c r="A36" s="4"/>
      <c r="B36" s="8"/>
      <c r="C36" s="11"/>
      <c r="D36" s="11"/>
      <c r="E36" s="11"/>
      <c r="F36" s="11"/>
    </row>
    <row r="37" spans="1:6" ht="12.75" customHeight="1">
      <c r="A37" s="4"/>
      <c r="B37" s="8"/>
      <c r="C37" s="10"/>
      <c r="D37" s="10"/>
      <c r="E37" s="10"/>
      <c r="F37" s="10"/>
    </row>
    <row r="38" spans="1:6" ht="12.75" customHeight="1">
      <c r="A38" s="4"/>
      <c r="B38" s="8"/>
      <c r="C38" s="10"/>
      <c r="D38" s="10"/>
      <c r="E38" s="10"/>
      <c r="F38" s="10"/>
    </row>
    <row r="39" spans="1:6" ht="12.75" customHeight="1">
      <c r="A39" s="4"/>
      <c r="B39" s="8"/>
      <c r="C39" s="10"/>
      <c r="D39" s="10"/>
      <c r="E39" s="10"/>
      <c r="F39" s="10"/>
    </row>
    <row r="40" spans="1:6" ht="12.75" customHeight="1">
      <c r="A40" s="4"/>
      <c r="B40" s="8"/>
      <c r="C40" s="10"/>
      <c r="D40" s="10"/>
      <c r="E40" s="10"/>
      <c r="F40" s="10"/>
    </row>
    <row r="41" spans="1:6" ht="12.75" customHeight="1">
      <c r="A41" s="7"/>
      <c r="B41" s="8"/>
      <c r="C41" s="9"/>
      <c r="D41" s="9"/>
      <c r="E41" s="9"/>
      <c r="F41" s="9"/>
    </row>
    <row r="42" spans="1:6" ht="12.75" customHeight="1">
      <c r="A42" s="12"/>
      <c r="B42" s="8"/>
      <c r="C42" s="10"/>
      <c r="D42" s="10"/>
      <c r="E42" s="10"/>
      <c r="F42" s="10"/>
    </row>
    <row r="43" spans="1:6" ht="12.75" customHeight="1">
      <c r="A43" s="12"/>
      <c r="B43" s="8"/>
      <c r="C43" s="10"/>
      <c r="D43" s="10"/>
      <c r="E43" s="10"/>
      <c r="F43" s="10"/>
    </row>
    <row r="44" spans="1:6" ht="12.75" customHeight="1">
      <c r="A44" s="12"/>
      <c r="B44" s="8"/>
      <c r="C44" s="10"/>
      <c r="D44" s="10"/>
      <c r="E44" s="10"/>
      <c r="F44" s="10"/>
    </row>
    <row r="45" spans="1:6" ht="12.75" customHeight="1">
      <c r="A45" s="13"/>
      <c r="B45" s="8"/>
      <c r="C45" s="9"/>
      <c r="D45" s="9"/>
      <c r="E45" s="9"/>
      <c r="F45" s="9"/>
    </row>
    <row r="46" spans="1:6" ht="12.75" customHeight="1">
      <c r="A46" s="4"/>
      <c r="B46" s="8"/>
      <c r="C46" s="10"/>
      <c r="D46" s="10"/>
      <c r="E46" s="10"/>
      <c r="F46" s="10"/>
    </row>
    <row r="47" spans="1:6" ht="12.75" customHeight="1">
      <c r="A47" s="4"/>
      <c r="B47" s="8"/>
      <c r="C47" s="9"/>
      <c r="D47" s="9"/>
      <c r="E47" s="9"/>
      <c r="F47" s="9"/>
    </row>
    <row r="48" spans="1:6" ht="12.75" customHeight="1">
      <c r="A48" s="4"/>
      <c r="B48" s="8"/>
      <c r="C48" s="10"/>
      <c r="D48" s="10"/>
      <c r="E48" s="10"/>
      <c r="F48" s="10"/>
    </row>
    <row r="49" spans="1:6" ht="12.75" customHeight="1">
      <c r="A49" s="4"/>
      <c r="B49" s="8"/>
      <c r="C49" s="10"/>
      <c r="D49" s="10"/>
      <c r="E49" s="10"/>
      <c r="F49" s="10"/>
    </row>
    <row r="50" spans="1:6" ht="12.75" customHeight="1">
      <c r="A50" s="7"/>
      <c r="B50" s="8"/>
      <c r="C50" s="10"/>
      <c r="D50" s="10"/>
      <c r="E50" s="10"/>
      <c r="F50" s="10"/>
    </row>
    <row r="51" spans="1:6" ht="12.75" customHeight="1">
      <c r="A51" s="7"/>
      <c r="B51" s="8"/>
      <c r="C51" s="10"/>
      <c r="D51" s="10"/>
      <c r="E51" s="10"/>
      <c r="F51" s="10"/>
    </row>
    <row r="52" spans="1:6" ht="12.75" customHeight="1">
      <c r="A52" s="7"/>
      <c r="B52" s="8"/>
      <c r="C52" s="10"/>
      <c r="D52" s="10"/>
      <c r="E52" s="10"/>
      <c r="F52" s="10"/>
    </row>
    <row r="53" spans="1:6" ht="12.75" customHeight="1">
      <c r="A53" s="7"/>
      <c r="B53" s="8"/>
      <c r="C53" s="10"/>
      <c r="D53" s="10"/>
      <c r="E53" s="10"/>
      <c r="F53" s="10"/>
    </row>
    <row r="54" spans="1:6" ht="12.75" customHeight="1">
      <c r="A54" s="14"/>
      <c r="B54" s="8"/>
      <c r="C54" s="9"/>
      <c r="D54" s="9"/>
      <c r="E54" s="9"/>
      <c r="F54" s="9"/>
    </row>
    <row r="55" spans="1:6" ht="12.75" customHeight="1">
      <c r="A55" s="4"/>
      <c r="B55" s="4"/>
      <c r="C55" s="10"/>
      <c r="D55" s="10"/>
      <c r="E55" s="10"/>
      <c r="F55" s="10"/>
    </row>
    <row r="56" spans="1:6" ht="12.75" customHeight="1">
      <c r="A56" s="4"/>
      <c r="B56" s="4"/>
      <c r="C56" s="11"/>
      <c r="D56" s="5"/>
      <c r="E56" s="5"/>
      <c r="F56" s="5"/>
    </row>
    <row r="57" spans="1:6" ht="12.75" customHeight="1">
      <c r="A57" s="4"/>
      <c r="B57" s="4"/>
      <c r="C57" s="11"/>
      <c r="D57" s="11"/>
      <c r="E57" s="11"/>
      <c r="F57" s="11"/>
    </row>
    <row r="58" spans="1:6" ht="12.75" customHeight="1">
      <c r="A58" s="4"/>
      <c r="B58" s="4"/>
      <c r="C58" s="5"/>
      <c r="D58" s="5"/>
      <c r="E58" s="5"/>
      <c r="F58" s="5"/>
    </row>
    <row r="59" spans="1:6" ht="12.75" customHeight="1">
      <c r="A59" s="4"/>
      <c r="B59" s="4"/>
      <c r="C59" s="5"/>
      <c r="D59" s="5"/>
      <c r="E59" s="5"/>
      <c r="F59" s="5"/>
    </row>
    <row r="60" spans="1:6" ht="12.75" customHeight="1">
      <c r="A60" s="4"/>
      <c r="B60" s="4"/>
      <c r="C60" s="5"/>
      <c r="D60" s="5"/>
      <c r="E60" s="5"/>
      <c r="F60" s="5"/>
    </row>
    <row r="61" spans="1:6" ht="12.75" customHeight="1">
      <c r="A61" s="4"/>
      <c r="B61" s="4"/>
      <c r="C61" s="5"/>
      <c r="D61" s="5"/>
      <c r="E61" s="5"/>
      <c r="F61" s="5"/>
    </row>
    <row r="62" spans="1:6" ht="12.75" customHeight="1">
      <c r="A62" s="4"/>
      <c r="B62" s="4"/>
      <c r="C62" s="5"/>
      <c r="D62" s="5"/>
      <c r="E62" s="5"/>
      <c r="F62" s="5"/>
    </row>
    <row r="63" spans="1:6" ht="12.75" customHeight="1">
      <c r="A63" s="4"/>
      <c r="B63" s="4"/>
      <c r="C63" s="5"/>
      <c r="D63" s="5"/>
      <c r="E63" s="5"/>
      <c r="F63" s="5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</sheetData>
  <mergeCells count="5">
    <mergeCell ref="A17:A18"/>
    <mergeCell ref="A12:G12"/>
    <mergeCell ref="A13:G13"/>
    <mergeCell ref="A14:G14"/>
    <mergeCell ref="A15:G15"/>
  </mergeCells>
  <printOptions/>
  <pageMargins left="0.55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duma_org</cp:lastModifiedBy>
  <cp:lastPrinted>2004-12-17T08:32:53Z</cp:lastPrinted>
  <dcterms:created xsi:type="dcterms:W3CDTF">2001-01-13T07:45:53Z</dcterms:created>
  <dcterms:modified xsi:type="dcterms:W3CDTF">2004-12-30T08:31:26Z</dcterms:modified>
  <cp:category/>
  <cp:version/>
  <cp:contentType/>
  <cp:contentStatus/>
</cp:coreProperties>
</file>