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768" activeTab="1"/>
  </bookViews>
  <sheets>
    <sheet name="7-8 класс" sheetId="1" r:id="rId1"/>
    <sheet name="9-11 класс" sheetId="2" r:id="rId2"/>
    <sheet name="Гурьевский р-н" sheetId="3" r:id="rId3"/>
  </sheets>
  <definedNames>
    <definedName name="_xlnm._FilterDatabase" localSheetId="0" hidden="1">'7-8 класс'!$A$4:$CZ$4</definedName>
    <definedName name="_xlnm._FilterDatabase" localSheetId="1" hidden="1">'9-11 класс'!$A$5:$CA$5</definedName>
    <definedName name="_xlnm._FilterDatabase" localSheetId="2" hidden="1">'Гурьевский р-н'!$A$5:$CA$5</definedName>
    <definedName name="_xlnm.Print_Titles" localSheetId="0">'7-8 класс'!$1:$4</definedName>
    <definedName name="_xlnm.Print_Titles" localSheetId="1">'9-11 класс'!$1:$5</definedName>
    <definedName name="_xlnm.Print_Titles" localSheetId="2">'Гурьевский р-н'!$1:$5</definedName>
  </definedNames>
  <calcPr fullCalcOnLoad="1"/>
</workbook>
</file>

<file path=xl/sharedStrings.xml><?xml version="1.0" encoding="utf-8"?>
<sst xmlns="http://schemas.openxmlformats.org/spreadsheetml/2006/main" count="188" uniqueCount="112">
  <si>
    <t>Класс</t>
  </si>
  <si>
    <t>Сумма баллов</t>
  </si>
  <si>
    <t>Место</t>
  </si>
  <si>
    <t>Ф.И.О. участника (полностью)</t>
  </si>
  <si>
    <t>ОУ</t>
  </si>
  <si>
    <t>Чтение</t>
  </si>
  <si>
    <t>Аудирование</t>
  </si>
  <si>
    <t>Шифр</t>
  </si>
  <si>
    <t>Лексико-грамматический тест</t>
  </si>
  <si>
    <t>% от максимума</t>
  </si>
  <si>
    <t>статус</t>
  </si>
  <si>
    <t>ПРОТОКОЛ</t>
  </si>
  <si>
    <t>9-11 класс</t>
  </si>
  <si>
    <t>содержание</t>
  </si>
  <si>
    <t>лексика</t>
  </si>
  <si>
    <t>грамматика</t>
  </si>
  <si>
    <t>Лингвостановедение</t>
  </si>
  <si>
    <t>организация текста</t>
  </si>
  <si>
    <t>орфография</t>
  </si>
  <si>
    <t>письмо (если в письме меньше 150 слов. Письмо оценивается в 0 баллов)</t>
  </si>
  <si>
    <t>лингвостановедение</t>
  </si>
  <si>
    <t>письмо (если в письме меньше 200 слов, письмо оценивается в 0 баллов)</t>
  </si>
  <si>
    <t>устная часть</t>
  </si>
  <si>
    <t>коммуникативная задача</t>
  </si>
  <si>
    <t>убедительность</t>
  </si>
  <si>
    <t>произношение</t>
  </si>
  <si>
    <t>ИС-2</t>
  </si>
  <si>
    <t>ИС-3</t>
  </si>
  <si>
    <t>ИС-4</t>
  </si>
  <si>
    <t>ИС-8</t>
  </si>
  <si>
    <t>ИС-12</t>
  </si>
  <si>
    <t>ИС-16</t>
  </si>
  <si>
    <t>ИС-14</t>
  </si>
  <si>
    <t>ИС-10</t>
  </si>
  <si>
    <t>ШБ</t>
  </si>
  <si>
    <t>муниципального этапа всероссийской олимпиады школьников по испанскому языку в 2021-2022 учебном году</t>
  </si>
  <si>
    <t>ИС-5</t>
  </si>
  <si>
    <t>ИС-6</t>
  </si>
  <si>
    <t>ИС-9</t>
  </si>
  <si>
    <t>Ис-13</t>
  </si>
  <si>
    <t>ИС-1</t>
  </si>
  <si>
    <t>ИС-7</t>
  </si>
  <si>
    <t>ИС-11</t>
  </si>
  <si>
    <t>ИС-15</t>
  </si>
  <si>
    <t>фамилия участника</t>
  </si>
  <si>
    <t>имя участника</t>
  </si>
  <si>
    <t>отчество участника</t>
  </si>
  <si>
    <t>Кастельяно Г.С..pdf</t>
  </si>
  <si>
    <t>Савина М.А..pdf</t>
  </si>
  <si>
    <t>Пилипенко З.Е..PDF</t>
  </si>
  <si>
    <t>Коровиков Р.А..pdf</t>
  </si>
  <si>
    <t>Малиновская Е. Ю..pdf</t>
  </si>
  <si>
    <t>Лановская А.А..pdf</t>
  </si>
  <si>
    <t>Кастельяно С.А..pdf</t>
  </si>
  <si>
    <t>Нурулина Л. К..pdf</t>
  </si>
  <si>
    <t>Татьянина Е. И..pdf</t>
  </si>
  <si>
    <t>Киселева Е.Д..pdf</t>
  </si>
  <si>
    <t>победитель</t>
  </si>
  <si>
    <t>призер</t>
  </si>
  <si>
    <t>участник</t>
  </si>
  <si>
    <t>МАОУ лицей 35 им. Буткова В.В.</t>
  </si>
  <si>
    <t>ГАУ КО ОО ШИЛИ</t>
  </si>
  <si>
    <t>МАОУ гимназия № 1</t>
  </si>
  <si>
    <t>МАОУ гимназия № 32</t>
  </si>
  <si>
    <t>МАОУ гимназия № 40 им. Ю.А.Гагарина</t>
  </si>
  <si>
    <t>МАОУ лицей № 23</t>
  </si>
  <si>
    <t>МАОУ лицей № 18</t>
  </si>
  <si>
    <t>Анна</t>
  </si>
  <si>
    <t>Алексеевна</t>
  </si>
  <si>
    <t>7 (6)</t>
  </si>
  <si>
    <t xml:space="preserve">Лановская </t>
  </si>
  <si>
    <t>Пилипенко</t>
  </si>
  <si>
    <t>Коровиков</t>
  </si>
  <si>
    <t>Савина</t>
  </si>
  <si>
    <t>Малиновская</t>
  </si>
  <si>
    <t>Татьянина</t>
  </si>
  <si>
    <t>Нурулина</t>
  </si>
  <si>
    <t>Киселёва</t>
  </si>
  <si>
    <t>Екатерина</t>
  </si>
  <si>
    <t>Дмитриевна</t>
  </si>
  <si>
    <t>Захар</t>
  </si>
  <si>
    <t>Евгеньевич</t>
  </si>
  <si>
    <t xml:space="preserve">Кастельяно Пиментель </t>
  </si>
  <si>
    <t>Самуэль</t>
  </si>
  <si>
    <t>нет</t>
  </si>
  <si>
    <t>Ева</t>
  </si>
  <si>
    <t>Юрьевна</t>
  </si>
  <si>
    <t>Родион</t>
  </si>
  <si>
    <t>Аркадьевич</t>
  </si>
  <si>
    <t>Маргарита</t>
  </si>
  <si>
    <t>Артемовна</t>
  </si>
  <si>
    <t>Сара</t>
  </si>
  <si>
    <t>Елизавета</t>
  </si>
  <si>
    <t>Ильинична</t>
  </si>
  <si>
    <t>Лиана</t>
  </si>
  <si>
    <t>Кириловна</t>
  </si>
  <si>
    <t>Вероника</t>
  </si>
  <si>
    <t>Смирнова</t>
  </si>
  <si>
    <t>Мария</t>
  </si>
  <si>
    <t>Евгеньевна</t>
  </si>
  <si>
    <t xml:space="preserve">Чупракова </t>
  </si>
  <si>
    <t>Александровна</t>
  </si>
  <si>
    <t>Станкевич</t>
  </si>
  <si>
    <t>Лина</t>
  </si>
  <si>
    <t>Игоревна</t>
  </si>
  <si>
    <t>Каратай</t>
  </si>
  <si>
    <t>Даниил</t>
  </si>
  <si>
    <t>Сергеевич</t>
  </si>
  <si>
    <t>Мальсагов</t>
  </si>
  <si>
    <t>Рамзан</t>
  </si>
  <si>
    <t>Рамзанович</t>
  </si>
  <si>
    <t>МАОУ СОШ № 33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</si>
</sst>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u val="single"/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u val="single"/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8"/>
      <name val="Segoe U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2" fillId="34" borderId="10" xfId="54" applyFont="1" applyFill="1" applyBorder="1" applyAlignment="1">
      <alignment horizontal="left"/>
      <protection/>
    </xf>
    <xf numFmtId="0" fontId="52" fillId="34" borderId="10" xfId="0" applyFont="1" applyFill="1" applyBorder="1" applyAlignment="1">
      <alignment/>
    </xf>
    <xf numFmtId="0" fontId="52" fillId="0" borderId="10" xfId="0" applyFont="1" applyFill="1" applyBorder="1" applyAlignment="1">
      <alignment horizontal="left" vertical="center"/>
    </xf>
    <xf numFmtId="0" fontId="52" fillId="34" borderId="10" xfId="53" applyFont="1" applyFill="1" applyBorder="1">
      <alignment/>
      <protection/>
    </xf>
    <xf numFmtId="0" fontId="52" fillId="0" borderId="0" xfId="0" applyFont="1" applyAlignment="1">
      <alignment/>
    </xf>
    <xf numFmtId="0" fontId="52" fillId="34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2" wrapText="1"/>
    </xf>
    <xf numFmtId="0" fontId="5" fillId="0" borderId="11" xfId="0" applyFont="1" applyBorder="1" applyAlignment="1">
      <alignment horizontal="center" vertical="center" textRotation="2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32" fillId="0" borderId="10" xfId="0" applyFont="1" applyBorder="1" applyAlignment="1">
      <alignment vertical="center"/>
    </xf>
    <xf numFmtId="0" fontId="32" fillId="33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0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33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top" wrapText="1"/>
    </xf>
    <xf numFmtId="0" fontId="32" fillId="0" borderId="11" xfId="0" applyFont="1" applyBorder="1" applyAlignment="1">
      <alignment vertical="center"/>
    </xf>
    <xf numFmtId="0" fontId="32" fillId="33" borderId="11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0" fontId="32" fillId="33" borderId="11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/>
    </xf>
    <xf numFmtId="0" fontId="32" fillId="34" borderId="10" xfId="0" applyFont="1" applyFill="1" applyBorder="1" applyAlignment="1">
      <alignment/>
    </xf>
    <xf numFmtId="0" fontId="34" fillId="0" borderId="10" xfId="0" applyFont="1" applyBorder="1" applyAlignment="1">
      <alignment vertical="center"/>
    </xf>
    <xf numFmtId="0" fontId="34" fillId="33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10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55" fillId="34" borderId="10" xfId="0" applyFont="1" applyFill="1" applyBorder="1" applyAlignment="1">
      <alignment horizontal="left"/>
    </xf>
    <xf numFmtId="0" fontId="34" fillId="0" borderId="10" xfId="0" applyFont="1" applyBorder="1" applyAlignment="1">
      <alignment horizontal="left" vertical="center" wrapText="1"/>
    </xf>
    <xf numFmtId="0" fontId="34" fillId="33" borderId="10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top" wrapText="1"/>
    </xf>
    <xf numFmtId="0" fontId="55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9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4"/>
  <sheetViews>
    <sheetView zoomScale="80" zoomScaleNormal="80" zoomScalePageLayoutView="0" workbookViewId="0" topLeftCell="BD1">
      <selection activeCell="BN29" sqref="BN29"/>
    </sheetView>
  </sheetViews>
  <sheetFormatPr defaultColWidth="9.140625" defaultRowHeight="15"/>
  <cols>
    <col min="1" max="1" width="7.28125" style="1" customWidth="1"/>
    <col min="2" max="10" width="2.421875" style="9" customWidth="1"/>
    <col min="11" max="16" width="4.140625" style="9" customWidth="1"/>
    <col min="17" max="25" width="2.421875" style="13" customWidth="1"/>
    <col min="26" max="36" width="4.421875" style="13" customWidth="1"/>
    <col min="37" max="45" width="2.421875" style="9" customWidth="1"/>
    <col min="46" max="46" width="4.8515625" style="9" customWidth="1"/>
    <col min="47" max="55" width="2.57421875" style="13" customWidth="1"/>
    <col min="56" max="56" width="4.140625" style="13" customWidth="1"/>
    <col min="57" max="57" width="13.00390625" style="13" customWidth="1"/>
    <col min="58" max="58" width="12.421875" style="13" customWidth="1"/>
    <col min="59" max="59" width="8.57421875" style="13" customWidth="1"/>
    <col min="60" max="60" width="12.7109375" style="13" customWidth="1"/>
    <col min="61" max="61" width="14.140625" style="13" customWidth="1"/>
    <col min="62" max="62" width="10.421875" style="9" customWidth="1"/>
    <col min="63" max="63" width="6.7109375" style="9" customWidth="1"/>
    <col min="64" max="64" width="12.140625" style="9" customWidth="1"/>
    <col min="65" max="65" width="11.7109375" style="9" customWidth="1"/>
    <col min="66" max="66" width="24.28125" style="1" customWidth="1"/>
    <col min="67" max="67" width="22.7109375" style="1" customWidth="1"/>
    <col min="68" max="68" width="15.00390625" style="1" customWidth="1"/>
    <col min="69" max="69" width="14.8515625" style="1" customWidth="1"/>
    <col min="70" max="70" width="37.8515625" style="1" customWidth="1"/>
    <col min="71" max="71" width="9.421875" style="1" customWidth="1"/>
    <col min="72" max="75" width="21.421875" style="1" customWidth="1"/>
    <col min="76" max="16384" width="9.140625" style="1" customWidth="1"/>
  </cols>
  <sheetData>
    <row r="1" spans="1:70" ht="20.25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</row>
    <row r="2" spans="1:70" ht="20.25">
      <c r="A2" s="44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</row>
    <row r="3" spans="1:71" s="5" customFormat="1" ht="27.75" customHeight="1">
      <c r="A3" s="42" t="s">
        <v>7</v>
      </c>
      <c r="B3" s="45" t="s">
        <v>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5" t="s">
        <v>8</v>
      </c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47" t="s">
        <v>16</v>
      </c>
      <c r="AL3" s="48"/>
      <c r="AM3" s="48"/>
      <c r="AN3" s="48"/>
      <c r="AO3" s="48"/>
      <c r="AP3" s="48"/>
      <c r="AQ3" s="48"/>
      <c r="AR3" s="48"/>
      <c r="AS3" s="48"/>
      <c r="AT3" s="48"/>
      <c r="AU3" s="35" t="s">
        <v>5</v>
      </c>
      <c r="AV3" s="36"/>
      <c r="AW3" s="36"/>
      <c r="AX3" s="36"/>
      <c r="AY3" s="36"/>
      <c r="AZ3" s="36"/>
      <c r="BA3" s="36"/>
      <c r="BB3" s="36"/>
      <c r="BC3" s="36"/>
      <c r="BD3" s="36"/>
      <c r="BE3" s="37" t="s">
        <v>19</v>
      </c>
      <c r="BF3" s="38"/>
      <c r="BG3" s="38"/>
      <c r="BH3" s="38"/>
      <c r="BI3" s="39"/>
      <c r="BJ3" s="40" t="s">
        <v>1</v>
      </c>
      <c r="BK3" s="42" t="s">
        <v>2</v>
      </c>
      <c r="BL3" s="42" t="s">
        <v>9</v>
      </c>
      <c r="BM3" s="42" t="s">
        <v>10</v>
      </c>
      <c r="BN3" s="42"/>
      <c r="BO3" s="42" t="s">
        <v>44</v>
      </c>
      <c r="BP3" s="42" t="s">
        <v>45</v>
      </c>
      <c r="BQ3" s="42" t="s">
        <v>46</v>
      </c>
      <c r="BR3" s="42" t="s">
        <v>4</v>
      </c>
      <c r="BS3" s="40" t="s">
        <v>0</v>
      </c>
    </row>
    <row r="4" spans="1:71" s="5" customFormat="1" ht="34.5" customHeight="1">
      <c r="A4" s="43"/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6">
        <v>12</v>
      </c>
      <c r="N4" s="16">
        <v>13</v>
      </c>
      <c r="O4" s="16">
        <v>14</v>
      </c>
      <c r="P4" s="16">
        <v>15</v>
      </c>
      <c r="Q4" s="17">
        <v>1</v>
      </c>
      <c r="R4" s="17">
        <v>2</v>
      </c>
      <c r="S4" s="17">
        <v>3</v>
      </c>
      <c r="T4" s="17">
        <v>4</v>
      </c>
      <c r="U4" s="17">
        <v>5</v>
      </c>
      <c r="V4" s="17">
        <v>6</v>
      </c>
      <c r="W4" s="17">
        <v>7</v>
      </c>
      <c r="X4" s="17">
        <v>8</v>
      </c>
      <c r="Y4" s="17">
        <v>9</v>
      </c>
      <c r="Z4" s="17">
        <v>10</v>
      </c>
      <c r="AA4" s="17">
        <v>11</v>
      </c>
      <c r="AB4" s="17">
        <v>12</v>
      </c>
      <c r="AC4" s="17">
        <v>13</v>
      </c>
      <c r="AD4" s="17">
        <v>14</v>
      </c>
      <c r="AE4" s="17">
        <v>15</v>
      </c>
      <c r="AF4" s="17">
        <v>16</v>
      </c>
      <c r="AG4" s="17">
        <v>17</v>
      </c>
      <c r="AH4" s="17">
        <v>18</v>
      </c>
      <c r="AI4" s="17">
        <v>19</v>
      </c>
      <c r="AJ4" s="17">
        <v>20</v>
      </c>
      <c r="AK4" s="18">
        <v>1</v>
      </c>
      <c r="AL4" s="18">
        <v>2</v>
      </c>
      <c r="AM4" s="18">
        <v>3</v>
      </c>
      <c r="AN4" s="18">
        <v>4</v>
      </c>
      <c r="AO4" s="18">
        <v>5</v>
      </c>
      <c r="AP4" s="18">
        <v>6</v>
      </c>
      <c r="AQ4" s="18">
        <v>7</v>
      </c>
      <c r="AR4" s="18">
        <v>8</v>
      </c>
      <c r="AS4" s="18">
        <v>9</v>
      </c>
      <c r="AT4" s="18">
        <v>10</v>
      </c>
      <c r="AU4" s="17">
        <v>1</v>
      </c>
      <c r="AV4" s="17">
        <v>2</v>
      </c>
      <c r="AW4" s="17">
        <v>3</v>
      </c>
      <c r="AX4" s="17">
        <v>4</v>
      </c>
      <c r="AY4" s="17">
        <v>5</v>
      </c>
      <c r="AZ4" s="17">
        <v>6</v>
      </c>
      <c r="BA4" s="17">
        <v>7</v>
      </c>
      <c r="BB4" s="17">
        <v>8</v>
      </c>
      <c r="BC4" s="17">
        <v>9</v>
      </c>
      <c r="BD4" s="17">
        <v>10</v>
      </c>
      <c r="BE4" s="19" t="s">
        <v>13</v>
      </c>
      <c r="BF4" s="19" t="s">
        <v>17</v>
      </c>
      <c r="BG4" s="19" t="s">
        <v>14</v>
      </c>
      <c r="BH4" s="19" t="s">
        <v>15</v>
      </c>
      <c r="BI4" s="19" t="s">
        <v>18</v>
      </c>
      <c r="BJ4" s="41"/>
      <c r="BK4" s="43"/>
      <c r="BL4" s="43"/>
      <c r="BM4" s="43"/>
      <c r="BN4" s="43"/>
      <c r="BO4" s="43"/>
      <c r="BP4" s="43"/>
      <c r="BQ4" s="43"/>
      <c r="BR4" s="43"/>
      <c r="BS4" s="41"/>
    </row>
    <row r="5" spans="1:71" s="27" customFormat="1" ht="13.5" customHeight="1">
      <c r="A5" s="22" t="s">
        <v>30</v>
      </c>
      <c r="B5" s="23">
        <v>0</v>
      </c>
      <c r="C5" s="23">
        <v>0</v>
      </c>
      <c r="D5" s="23">
        <v>1</v>
      </c>
      <c r="E5" s="23">
        <v>1</v>
      </c>
      <c r="F5" s="23">
        <v>1</v>
      </c>
      <c r="G5" s="23">
        <v>1</v>
      </c>
      <c r="H5" s="23">
        <v>1</v>
      </c>
      <c r="I5" s="23">
        <v>1</v>
      </c>
      <c r="J5" s="23">
        <v>1</v>
      </c>
      <c r="K5" s="23">
        <v>1</v>
      </c>
      <c r="L5" s="23">
        <v>1</v>
      </c>
      <c r="M5" s="23">
        <v>1</v>
      </c>
      <c r="N5" s="23">
        <v>1</v>
      </c>
      <c r="O5" s="23">
        <v>1</v>
      </c>
      <c r="P5" s="23">
        <v>1</v>
      </c>
      <c r="Q5" s="24">
        <v>1</v>
      </c>
      <c r="R5" s="24">
        <v>1</v>
      </c>
      <c r="S5" s="24">
        <v>1</v>
      </c>
      <c r="T5" s="24">
        <v>1</v>
      </c>
      <c r="U5" s="24">
        <v>0</v>
      </c>
      <c r="V5" s="24">
        <v>1</v>
      </c>
      <c r="W5" s="24">
        <v>1</v>
      </c>
      <c r="X5" s="24">
        <v>0</v>
      </c>
      <c r="Y5" s="24">
        <v>1</v>
      </c>
      <c r="Z5" s="24">
        <v>1</v>
      </c>
      <c r="AA5" s="24">
        <v>1</v>
      </c>
      <c r="AB5" s="24">
        <v>1</v>
      </c>
      <c r="AC5" s="24">
        <v>1</v>
      </c>
      <c r="AD5" s="24">
        <v>1</v>
      </c>
      <c r="AE5" s="24">
        <v>1</v>
      </c>
      <c r="AF5" s="24">
        <v>1</v>
      </c>
      <c r="AG5" s="24">
        <v>1</v>
      </c>
      <c r="AH5" s="24">
        <v>1</v>
      </c>
      <c r="AI5" s="24">
        <v>1</v>
      </c>
      <c r="AJ5" s="24">
        <v>1</v>
      </c>
      <c r="AK5" s="23">
        <v>1</v>
      </c>
      <c r="AL5" s="23">
        <v>1</v>
      </c>
      <c r="AM5" s="23">
        <v>1</v>
      </c>
      <c r="AN5" s="23">
        <v>0</v>
      </c>
      <c r="AO5" s="23">
        <v>1</v>
      </c>
      <c r="AP5" s="23">
        <v>1</v>
      </c>
      <c r="AQ5" s="23">
        <v>1</v>
      </c>
      <c r="AR5" s="23">
        <v>1</v>
      </c>
      <c r="AS5" s="23">
        <v>1</v>
      </c>
      <c r="AT5" s="23">
        <v>0</v>
      </c>
      <c r="AU5" s="24">
        <v>1</v>
      </c>
      <c r="AV5" s="24">
        <v>1</v>
      </c>
      <c r="AW5" s="24">
        <v>1</v>
      </c>
      <c r="AX5" s="24">
        <v>0</v>
      </c>
      <c r="AY5" s="24">
        <v>1</v>
      </c>
      <c r="AZ5" s="24">
        <v>1</v>
      </c>
      <c r="BA5" s="24">
        <v>0</v>
      </c>
      <c r="BB5" s="24">
        <v>1</v>
      </c>
      <c r="BC5" s="24">
        <v>0</v>
      </c>
      <c r="BD5" s="24">
        <v>0</v>
      </c>
      <c r="BE5" s="23">
        <v>1</v>
      </c>
      <c r="BF5" s="23">
        <v>2</v>
      </c>
      <c r="BG5" s="23">
        <v>4</v>
      </c>
      <c r="BH5" s="23">
        <v>4</v>
      </c>
      <c r="BI5" s="23">
        <v>3</v>
      </c>
      <c r="BJ5" s="25">
        <f aca="true" t="shared" si="0" ref="BJ5:BJ14">SUM(B5:BI5)</f>
        <v>59</v>
      </c>
      <c r="BK5" s="25">
        <v>1</v>
      </c>
      <c r="BL5" s="26">
        <f>BJ5/100</f>
        <v>0.59</v>
      </c>
      <c r="BM5" s="25" t="s">
        <v>57</v>
      </c>
      <c r="BN5" s="22" t="s">
        <v>47</v>
      </c>
      <c r="BO5" s="28" t="s">
        <v>82</v>
      </c>
      <c r="BP5" s="28" t="s">
        <v>83</v>
      </c>
      <c r="BQ5" s="29" t="s">
        <v>84</v>
      </c>
      <c r="BR5" s="22" t="s">
        <v>111</v>
      </c>
      <c r="BS5" s="25">
        <v>7</v>
      </c>
    </row>
    <row r="6" spans="1:71" s="27" customFormat="1" ht="13.5" customHeight="1">
      <c r="A6" s="22" t="s">
        <v>29</v>
      </c>
      <c r="B6" s="23">
        <v>0</v>
      </c>
      <c r="C6" s="23">
        <v>1</v>
      </c>
      <c r="D6" s="23">
        <v>1</v>
      </c>
      <c r="E6" s="23">
        <v>1</v>
      </c>
      <c r="F6" s="23">
        <v>0</v>
      </c>
      <c r="G6" s="23">
        <v>1</v>
      </c>
      <c r="H6" s="23">
        <v>1</v>
      </c>
      <c r="I6" s="23">
        <v>0</v>
      </c>
      <c r="J6" s="23">
        <v>1</v>
      </c>
      <c r="K6" s="23">
        <v>1</v>
      </c>
      <c r="L6" s="23">
        <v>1</v>
      </c>
      <c r="M6" s="23">
        <v>0</v>
      </c>
      <c r="N6" s="23">
        <v>1</v>
      </c>
      <c r="O6" s="23">
        <v>1</v>
      </c>
      <c r="P6" s="23">
        <v>1</v>
      </c>
      <c r="Q6" s="24">
        <v>1</v>
      </c>
      <c r="R6" s="24">
        <v>1</v>
      </c>
      <c r="S6" s="24">
        <v>1</v>
      </c>
      <c r="T6" s="24">
        <v>1</v>
      </c>
      <c r="U6" s="24">
        <v>0</v>
      </c>
      <c r="V6" s="24">
        <v>1</v>
      </c>
      <c r="W6" s="24">
        <v>1</v>
      </c>
      <c r="X6" s="24">
        <v>0</v>
      </c>
      <c r="Y6" s="24">
        <v>1</v>
      </c>
      <c r="Z6" s="24">
        <v>1</v>
      </c>
      <c r="AA6" s="24">
        <v>0</v>
      </c>
      <c r="AB6" s="24">
        <v>1</v>
      </c>
      <c r="AC6" s="24">
        <v>1</v>
      </c>
      <c r="AD6" s="24">
        <v>1</v>
      </c>
      <c r="AE6" s="24">
        <v>0</v>
      </c>
      <c r="AF6" s="24">
        <v>0</v>
      </c>
      <c r="AG6" s="24">
        <v>1</v>
      </c>
      <c r="AH6" s="24">
        <v>1</v>
      </c>
      <c r="AI6" s="24">
        <v>1</v>
      </c>
      <c r="AJ6" s="24">
        <v>0</v>
      </c>
      <c r="AK6" s="23">
        <v>1</v>
      </c>
      <c r="AL6" s="23">
        <v>0</v>
      </c>
      <c r="AM6" s="23">
        <v>1</v>
      </c>
      <c r="AN6" s="23">
        <v>1</v>
      </c>
      <c r="AO6" s="23">
        <v>0</v>
      </c>
      <c r="AP6" s="23">
        <v>0</v>
      </c>
      <c r="AQ6" s="23">
        <v>0</v>
      </c>
      <c r="AR6" s="23">
        <v>0</v>
      </c>
      <c r="AS6" s="23">
        <v>1</v>
      </c>
      <c r="AT6" s="23">
        <v>1</v>
      </c>
      <c r="AU6" s="24">
        <v>1</v>
      </c>
      <c r="AV6" s="24">
        <v>1</v>
      </c>
      <c r="AW6" s="24">
        <v>1</v>
      </c>
      <c r="AX6" s="24">
        <v>0</v>
      </c>
      <c r="AY6" s="24">
        <v>1</v>
      </c>
      <c r="AZ6" s="24">
        <v>1</v>
      </c>
      <c r="BA6" s="24">
        <v>1</v>
      </c>
      <c r="BB6" s="24">
        <v>1</v>
      </c>
      <c r="BC6" s="24">
        <v>1</v>
      </c>
      <c r="BD6" s="24">
        <v>1</v>
      </c>
      <c r="BE6" s="23">
        <v>4</v>
      </c>
      <c r="BF6" s="23">
        <v>2</v>
      </c>
      <c r="BG6" s="23">
        <v>5</v>
      </c>
      <c r="BH6" s="23">
        <v>5</v>
      </c>
      <c r="BI6" s="23">
        <v>3</v>
      </c>
      <c r="BJ6" s="25">
        <f t="shared" si="0"/>
        <v>58</v>
      </c>
      <c r="BK6" s="25">
        <v>2</v>
      </c>
      <c r="BL6" s="26">
        <f aca="true" t="shared" si="1" ref="BL6:BL14">BJ6/100</f>
        <v>0.58</v>
      </c>
      <c r="BM6" s="25" t="s">
        <v>58</v>
      </c>
      <c r="BN6" s="22" t="s">
        <v>52</v>
      </c>
      <c r="BO6" s="30" t="s">
        <v>70</v>
      </c>
      <c r="BP6" s="30" t="s">
        <v>67</v>
      </c>
      <c r="BQ6" s="30" t="s">
        <v>68</v>
      </c>
      <c r="BR6" s="22" t="s">
        <v>65</v>
      </c>
      <c r="BS6" s="25" t="s">
        <v>69</v>
      </c>
    </row>
    <row r="7" spans="1:71" s="27" customFormat="1" ht="13.5" customHeight="1">
      <c r="A7" s="22" t="s">
        <v>26</v>
      </c>
      <c r="B7" s="23">
        <v>0</v>
      </c>
      <c r="C7" s="23">
        <v>0</v>
      </c>
      <c r="D7" s="23">
        <v>1</v>
      </c>
      <c r="E7" s="23">
        <v>1</v>
      </c>
      <c r="F7" s="23">
        <v>1</v>
      </c>
      <c r="G7" s="23">
        <v>1</v>
      </c>
      <c r="H7" s="23">
        <v>1</v>
      </c>
      <c r="I7" s="23">
        <v>0</v>
      </c>
      <c r="J7" s="23">
        <v>1</v>
      </c>
      <c r="K7" s="23">
        <v>1</v>
      </c>
      <c r="L7" s="23">
        <v>0</v>
      </c>
      <c r="M7" s="23">
        <v>1</v>
      </c>
      <c r="N7" s="23">
        <v>1</v>
      </c>
      <c r="O7" s="23">
        <v>1</v>
      </c>
      <c r="P7" s="23">
        <v>1</v>
      </c>
      <c r="Q7" s="24">
        <v>1</v>
      </c>
      <c r="R7" s="24">
        <v>1</v>
      </c>
      <c r="S7" s="24">
        <v>1</v>
      </c>
      <c r="T7" s="24">
        <v>0</v>
      </c>
      <c r="U7" s="24">
        <v>0</v>
      </c>
      <c r="V7" s="24">
        <v>1</v>
      </c>
      <c r="W7" s="24">
        <v>1</v>
      </c>
      <c r="X7" s="24">
        <v>1</v>
      </c>
      <c r="Y7" s="24">
        <v>1</v>
      </c>
      <c r="Z7" s="24">
        <v>1</v>
      </c>
      <c r="AA7" s="24">
        <v>1</v>
      </c>
      <c r="AB7" s="24">
        <v>1</v>
      </c>
      <c r="AC7" s="24">
        <v>1</v>
      </c>
      <c r="AD7" s="24">
        <v>1</v>
      </c>
      <c r="AE7" s="24">
        <v>1</v>
      </c>
      <c r="AF7" s="24">
        <v>0</v>
      </c>
      <c r="AG7" s="24">
        <v>1</v>
      </c>
      <c r="AH7" s="24">
        <v>1</v>
      </c>
      <c r="AI7" s="24">
        <v>0</v>
      </c>
      <c r="AJ7" s="24">
        <v>0</v>
      </c>
      <c r="AK7" s="23">
        <v>1</v>
      </c>
      <c r="AL7" s="23">
        <v>1</v>
      </c>
      <c r="AM7" s="23">
        <v>1</v>
      </c>
      <c r="AN7" s="23">
        <v>0</v>
      </c>
      <c r="AO7" s="23">
        <v>1</v>
      </c>
      <c r="AP7" s="23">
        <v>0</v>
      </c>
      <c r="AQ7" s="23">
        <v>1</v>
      </c>
      <c r="AR7" s="23">
        <v>1</v>
      </c>
      <c r="AS7" s="23">
        <v>0</v>
      </c>
      <c r="AT7" s="23">
        <v>1</v>
      </c>
      <c r="AU7" s="24">
        <v>0</v>
      </c>
      <c r="AV7" s="24">
        <v>1</v>
      </c>
      <c r="AW7" s="24">
        <v>0</v>
      </c>
      <c r="AX7" s="24">
        <v>1</v>
      </c>
      <c r="AY7" s="24">
        <v>0</v>
      </c>
      <c r="AZ7" s="24">
        <v>1</v>
      </c>
      <c r="BA7" s="24">
        <v>1</v>
      </c>
      <c r="BB7" s="24">
        <v>1</v>
      </c>
      <c r="BC7" s="24">
        <v>0</v>
      </c>
      <c r="BD7" s="24">
        <v>1</v>
      </c>
      <c r="BE7" s="23">
        <v>1</v>
      </c>
      <c r="BF7" s="23">
        <v>0</v>
      </c>
      <c r="BG7" s="23">
        <v>1</v>
      </c>
      <c r="BH7" s="23">
        <v>1</v>
      </c>
      <c r="BI7" s="23">
        <v>0</v>
      </c>
      <c r="BJ7" s="25">
        <f t="shared" si="0"/>
        <v>42</v>
      </c>
      <c r="BK7" s="25">
        <v>3</v>
      </c>
      <c r="BL7" s="26">
        <f t="shared" si="1"/>
        <v>0.42</v>
      </c>
      <c r="BM7" s="25" t="s">
        <v>58</v>
      </c>
      <c r="BN7" s="22" t="s">
        <v>49</v>
      </c>
      <c r="BO7" s="31" t="s">
        <v>71</v>
      </c>
      <c r="BP7" s="31" t="s">
        <v>80</v>
      </c>
      <c r="BQ7" s="31" t="s">
        <v>81</v>
      </c>
      <c r="BR7" s="22" t="s">
        <v>62</v>
      </c>
      <c r="BS7" s="25">
        <v>7</v>
      </c>
    </row>
    <row r="8" spans="1:71" s="27" customFormat="1" ht="14.25" customHeight="1">
      <c r="A8" s="22" t="s">
        <v>27</v>
      </c>
      <c r="B8" s="23">
        <v>0</v>
      </c>
      <c r="C8" s="23">
        <v>1</v>
      </c>
      <c r="D8" s="23">
        <v>1</v>
      </c>
      <c r="E8" s="23">
        <v>0</v>
      </c>
      <c r="F8" s="23">
        <v>0</v>
      </c>
      <c r="G8" s="23">
        <v>0</v>
      </c>
      <c r="H8" s="23">
        <v>1</v>
      </c>
      <c r="I8" s="23">
        <v>0</v>
      </c>
      <c r="J8" s="23">
        <v>1</v>
      </c>
      <c r="K8" s="23">
        <v>1</v>
      </c>
      <c r="L8" s="23">
        <v>0</v>
      </c>
      <c r="M8" s="23">
        <v>1</v>
      </c>
      <c r="N8" s="23">
        <v>1</v>
      </c>
      <c r="O8" s="23">
        <v>1</v>
      </c>
      <c r="P8" s="23">
        <v>1</v>
      </c>
      <c r="Q8" s="24">
        <v>0</v>
      </c>
      <c r="R8" s="24">
        <v>1</v>
      </c>
      <c r="S8" s="24">
        <v>0</v>
      </c>
      <c r="T8" s="24">
        <v>1</v>
      </c>
      <c r="U8" s="24">
        <v>1</v>
      </c>
      <c r="V8" s="24">
        <v>0</v>
      </c>
      <c r="W8" s="24">
        <v>1</v>
      </c>
      <c r="X8" s="24">
        <v>0</v>
      </c>
      <c r="Y8" s="24">
        <v>1</v>
      </c>
      <c r="Z8" s="24">
        <v>1</v>
      </c>
      <c r="AA8" s="24">
        <v>1</v>
      </c>
      <c r="AB8" s="24">
        <v>0</v>
      </c>
      <c r="AC8" s="24">
        <v>1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1</v>
      </c>
      <c r="AQ8" s="23">
        <v>0</v>
      </c>
      <c r="AR8" s="23">
        <v>1</v>
      </c>
      <c r="AS8" s="23">
        <v>0</v>
      </c>
      <c r="AT8" s="23">
        <v>0</v>
      </c>
      <c r="AU8" s="24">
        <v>0</v>
      </c>
      <c r="AV8" s="24">
        <v>1</v>
      </c>
      <c r="AW8" s="24">
        <v>1</v>
      </c>
      <c r="AX8" s="24">
        <v>0</v>
      </c>
      <c r="AY8" s="24">
        <v>0</v>
      </c>
      <c r="AZ8" s="24">
        <v>0</v>
      </c>
      <c r="BA8" s="24">
        <v>0</v>
      </c>
      <c r="BB8" s="24">
        <v>1</v>
      </c>
      <c r="BC8" s="24">
        <v>1</v>
      </c>
      <c r="BD8" s="24">
        <v>1</v>
      </c>
      <c r="BE8" s="23">
        <v>3</v>
      </c>
      <c r="BF8" s="23">
        <v>0</v>
      </c>
      <c r="BG8" s="23">
        <v>4</v>
      </c>
      <c r="BH8" s="23">
        <v>1</v>
      </c>
      <c r="BI8" s="23">
        <v>0</v>
      </c>
      <c r="BJ8" s="25">
        <f t="shared" si="0"/>
        <v>32</v>
      </c>
      <c r="BK8" s="25">
        <v>4</v>
      </c>
      <c r="BL8" s="26">
        <f t="shared" si="1"/>
        <v>0.32</v>
      </c>
      <c r="BM8" s="25" t="s">
        <v>59</v>
      </c>
      <c r="BN8" s="22" t="s">
        <v>50</v>
      </c>
      <c r="BO8" s="32" t="s">
        <v>72</v>
      </c>
      <c r="BP8" s="32" t="s">
        <v>87</v>
      </c>
      <c r="BQ8" s="32" t="s">
        <v>88</v>
      </c>
      <c r="BR8" s="22" t="s">
        <v>63</v>
      </c>
      <c r="BS8" s="25">
        <v>7</v>
      </c>
    </row>
    <row r="9" spans="1:71" s="27" customFormat="1" ht="14.25" customHeight="1">
      <c r="A9" s="22" t="s">
        <v>31</v>
      </c>
      <c r="B9" s="23">
        <v>1</v>
      </c>
      <c r="C9" s="23">
        <v>0</v>
      </c>
      <c r="D9" s="23">
        <v>1</v>
      </c>
      <c r="E9" s="23">
        <v>1</v>
      </c>
      <c r="F9" s="23">
        <v>1</v>
      </c>
      <c r="G9" s="23">
        <v>0</v>
      </c>
      <c r="H9" s="23">
        <v>1</v>
      </c>
      <c r="I9" s="23">
        <v>0</v>
      </c>
      <c r="J9" s="23">
        <v>1</v>
      </c>
      <c r="K9" s="23">
        <v>1</v>
      </c>
      <c r="L9" s="23">
        <v>1</v>
      </c>
      <c r="M9" s="23">
        <v>0</v>
      </c>
      <c r="N9" s="23">
        <v>0</v>
      </c>
      <c r="O9" s="23">
        <v>0</v>
      </c>
      <c r="P9" s="23">
        <v>1</v>
      </c>
      <c r="Q9" s="24">
        <v>1</v>
      </c>
      <c r="R9" s="24">
        <v>0</v>
      </c>
      <c r="S9" s="24">
        <v>0</v>
      </c>
      <c r="T9" s="24">
        <v>1</v>
      </c>
      <c r="U9" s="24">
        <v>0</v>
      </c>
      <c r="V9" s="24">
        <v>0</v>
      </c>
      <c r="W9" s="24">
        <v>1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1</v>
      </c>
      <c r="AI9" s="24">
        <v>1</v>
      </c>
      <c r="AJ9" s="24">
        <v>0</v>
      </c>
      <c r="AK9" s="23">
        <v>1</v>
      </c>
      <c r="AL9" s="23">
        <v>1</v>
      </c>
      <c r="AM9" s="23">
        <v>1</v>
      </c>
      <c r="AN9" s="23">
        <v>0</v>
      </c>
      <c r="AO9" s="23">
        <v>1</v>
      </c>
      <c r="AP9" s="23">
        <v>1</v>
      </c>
      <c r="AQ9" s="23">
        <v>1</v>
      </c>
      <c r="AR9" s="23">
        <v>1</v>
      </c>
      <c r="AS9" s="23">
        <v>0</v>
      </c>
      <c r="AT9" s="23">
        <v>1</v>
      </c>
      <c r="AU9" s="24">
        <v>0</v>
      </c>
      <c r="AV9" s="24">
        <v>1</v>
      </c>
      <c r="AW9" s="24">
        <v>0</v>
      </c>
      <c r="AX9" s="24">
        <v>1</v>
      </c>
      <c r="AY9" s="24">
        <v>1</v>
      </c>
      <c r="AZ9" s="24">
        <v>0</v>
      </c>
      <c r="BA9" s="24">
        <v>0</v>
      </c>
      <c r="BB9" s="24">
        <v>1</v>
      </c>
      <c r="BC9" s="24">
        <v>1</v>
      </c>
      <c r="BD9" s="24">
        <v>0</v>
      </c>
      <c r="BE9" s="23">
        <v>0</v>
      </c>
      <c r="BF9" s="23">
        <v>0</v>
      </c>
      <c r="BG9" s="23">
        <v>0</v>
      </c>
      <c r="BH9" s="23">
        <v>0</v>
      </c>
      <c r="BI9" s="23">
        <v>0</v>
      </c>
      <c r="BJ9" s="25">
        <f t="shared" si="0"/>
        <v>27</v>
      </c>
      <c r="BK9" s="25">
        <v>5</v>
      </c>
      <c r="BL9" s="26">
        <f t="shared" si="1"/>
        <v>0.27</v>
      </c>
      <c r="BM9" s="25" t="s">
        <v>59</v>
      </c>
      <c r="BN9" s="22" t="s">
        <v>48</v>
      </c>
      <c r="BO9" s="33" t="s">
        <v>73</v>
      </c>
      <c r="BP9" s="33" t="s">
        <v>89</v>
      </c>
      <c r="BQ9" s="33" t="s">
        <v>90</v>
      </c>
      <c r="BR9" s="22" t="s">
        <v>61</v>
      </c>
      <c r="BS9" s="25">
        <v>7</v>
      </c>
    </row>
    <row r="10" spans="1:71" s="27" customFormat="1" ht="13.5" customHeight="1">
      <c r="A10" s="22" t="s">
        <v>28</v>
      </c>
      <c r="B10" s="23">
        <v>0</v>
      </c>
      <c r="C10" s="23">
        <v>0</v>
      </c>
      <c r="D10" s="23">
        <v>1</v>
      </c>
      <c r="E10" s="23">
        <v>1</v>
      </c>
      <c r="F10" s="23">
        <v>1</v>
      </c>
      <c r="G10" s="23">
        <v>0</v>
      </c>
      <c r="H10" s="23">
        <v>0</v>
      </c>
      <c r="I10" s="23">
        <v>1</v>
      </c>
      <c r="J10" s="23">
        <v>1</v>
      </c>
      <c r="K10" s="23">
        <v>0</v>
      </c>
      <c r="L10" s="23">
        <v>0</v>
      </c>
      <c r="M10" s="23">
        <v>1</v>
      </c>
      <c r="N10" s="23">
        <v>1</v>
      </c>
      <c r="O10" s="23">
        <v>1</v>
      </c>
      <c r="P10" s="23">
        <v>0</v>
      </c>
      <c r="Q10" s="24">
        <v>0</v>
      </c>
      <c r="R10" s="24">
        <v>1</v>
      </c>
      <c r="S10" s="24">
        <v>0</v>
      </c>
      <c r="T10" s="24">
        <v>1</v>
      </c>
      <c r="U10" s="24">
        <v>1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1</v>
      </c>
      <c r="AB10" s="24">
        <v>1</v>
      </c>
      <c r="AC10" s="24">
        <v>0</v>
      </c>
      <c r="AD10" s="24">
        <v>1</v>
      </c>
      <c r="AE10" s="24">
        <v>1</v>
      </c>
      <c r="AF10" s="24">
        <v>0</v>
      </c>
      <c r="AG10" s="24">
        <v>1</v>
      </c>
      <c r="AH10" s="24">
        <v>1</v>
      </c>
      <c r="AI10" s="24">
        <v>0</v>
      </c>
      <c r="AJ10" s="24">
        <v>0</v>
      </c>
      <c r="AK10" s="23">
        <v>1</v>
      </c>
      <c r="AL10" s="23">
        <v>0</v>
      </c>
      <c r="AM10" s="23">
        <v>1</v>
      </c>
      <c r="AN10" s="23">
        <v>0</v>
      </c>
      <c r="AO10" s="23">
        <v>1</v>
      </c>
      <c r="AP10" s="23">
        <v>0</v>
      </c>
      <c r="AQ10" s="23">
        <v>0</v>
      </c>
      <c r="AR10" s="23">
        <v>0</v>
      </c>
      <c r="AS10" s="23">
        <v>0</v>
      </c>
      <c r="AT10" s="23">
        <v>1</v>
      </c>
      <c r="AU10" s="24">
        <v>0</v>
      </c>
      <c r="AV10" s="24">
        <v>0</v>
      </c>
      <c r="AW10" s="24">
        <v>1</v>
      </c>
      <c r="AX10" s="24">
        <v>1</v>
      </c>
      <c r="AY10" s="24">
        <v>0</v>
      </c>
      <c r="AZ10" s="24">
        <v>1</v>
      </c>
      <c r="BA10" s="24">
        <v>0</v>
      </c>
      <c r="BB10" s="24">
        <v>0</v>
      </c>
      <c r="BC10" s="24">
        <v>0</v>
      </c>
      <c r="BD10" s="24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5">
        <f t="shared" si="0"/>
        <v>24</v>
      </c>
      <c r="BK10" s="25">
        <v>6</v>
      </c>
      <c r="BL10" s="26">
        <f t="shared" si="1"/>
        <v>0.24</v>
      </c>
      <c r="BM10" s="25" t="s">
        <v>59</v>
      </c>
      <c r="BN10" s="22" t="s">
        <v>51</v>
      </c>
      <c r="BO10" s="34" t="s">
        <v>74</v>
      </c>
      <c r="BP10" s="34" t="s">
        <v>85</v>
      </c>
      <c r="BQ10" s="34" t="s">
        <v>86</v>
      </c>
      <c r="BR10" s="22" t="s">
        <v>64</v>
      </c>
      <c r="BS10" s="25" t="s">
        <v>69</v>
      </c>
    </row>
    <row r="11" spans="1:71" s="27" customFormat="1" ht="13.5" customHeight="1">
      <c r="A11" s="22" t="s">
        <v>39</v>
      </c>
      <c r="B11" s="23">
        <v>0</v>
      </c>
      <c r="C11" s="23">
        <v>0</v>
      </c>
      <c r="D11" s="23">
        <v>1</v>
      </c>
      <c r="E11" s="23">
        <v>1</v>
      </c>
      <c r="F11" s="23">
        <v>1</v>
      </c>
      <c r="G11" s="23">
        <v>1</v>
      </c>
      <c r="H11" s="23">
        <v>1</v>
      </c>
      <c r="I11" s="23">
        <v>1</v>
      </c>
      <c r="J11" s="23">
        <v>1</v>
      </c>
      <c r="K11" s="23">
        <v>1</v>
      </c>
      <c r="L11" s="23">
        <v>1</v>
      </c>
      <c r="M11" s="23">
        <v>0</v>
      </c>
      <c r="N11" s="23">
        <v>1</v>
      </c>
      <c r="O11" s="23">
        <v>1</v>
      </c>
      <c r="P11" s="23">
        <v>1</v>
      </c>
      <c r="Q11" s="24">
        <v>1</v>
      </c>
      <c r="R11" s="24">
        <v>1</v>
      </c>
      <c r="S11" s="24">
        <v>1</v>
      </c>
      <c r="T11" s="24">
        <v>0</v>
      </c>
      <c r="U11" s="24">
        <v>0</v>
      </c>
      <c r="V11" s="24">
        <v>1</v>
      </c>
      <c r="W11" s="24">
        <v>0</v>
      </c>
      <c r="X11" s="24">
        <v>0</v>
      </c>
      <c r="Y11" s="24">
        <v>1</v>
      </c>
      <c r="Z11" s="24">
        <v>1</v>
      </c>
      <c r="AA11" s="24">
        <v>1</v>
      </c>
      <c r="AB11" s="24">
        <v>1</v>
      </c>
      <c r="AC11" s="24">
        <v>1</v>
      </c>
      <c r="AD11" s="24">
        <v>1</v>
      </c>
      <c r="AE11" s="24">
        <v>1</v>
      </c>
      <c r="AF11" s="24">
        <v>1</v>
      </c>
      <c r="AG11" s="24">
        <v>1</v>
      </c>
      <c r="AH11" s="24">
        <v>1</v>
      </c>
      <c r="AI11" s="24">
        <v>1</v>
      </c>
      <c r="AJ11" s="24">
        <v>1</v>
      </c>
      <c r="AK11" s="23">
        <v>0</v>
      </c>
      <c r="AL11" s="23">
        <v>1</v>
      </c>
      <c r="AM11" s="23">
        <v>1</v>
      </c>
      <c r="AN11" s="23">
        <v>0</v>
      </c>
      <c r="AO11" s="23">
        <v>0</v>
      </c>
      <c r="AP11" s="23">
        <v>1</v>
      </c>
      <c r="AQ11" s="23">
        <v>1</v>
      </c>
      <c r="AR11" s="23">
        <v>1</v>
      </c>
      <c r="AS11" s="23">
        <v>1</v>
      </c>
      <c r="AT11" s="23">
        <v>1</v>
      </c>
      <c r="AU11" s="24">
        <v>1</v>
      </c>
      <c r="AV11" s="24">
        <v>1</v>
      </c>
      <c r="AW11" s="24">
        <v>1</v>
      </c>
      <c r="AX11" s="24">
        <v>1</v>
      </c>
      <c r="AY11" s="24">
        <v>0</v>
      </c>
      <c r="AZ11" s="24">
        <v>0</v>
      </c>
      <c r="BA11" s="24">
        <v>1</v>
      </c>
      <c r="BB11" s="24">
        <v>1</v>
      </c>
      <c r="BC11" s="24">
        <v>1</v>
      </c>
      <c r="BD11" s="24">
        <v>1</v>
      </c>
      <c r="BE11" s="23">
        <v>3</v>
      </c>
      <c r="BF11" s="23">
        <v>2</v>
      </c>
      <c r="BG11" s="23">
        <v>4</v>
      </c>
      <c r="BH11" s="23">
        <v>4</v>
      </c>
      <c r="BI11" s="23">
        <v>2</v>
      </c>
      <c r="BJ11" s="25">
        <f t="shared" si="0"/>
        <v>58</v>
      </c>
      <c r="BK11" s="25">
        <v>1</v>
      </c>
      <c r="BL11" s="26">
        <f t="shared" si="1"/>
        <v>0.58</v>
      </c>
      <c r="BM11" s="25" t="s">
        <v>57</v>
      </c>
      <c r="BN11" s="22" t="s">
        <v>53</v>
      </c>
      <c r="BO11" s="28" t="s">
        <v>82</v>
      </c>
      <c r="BP11" s="29" t="s">
        <v>91</v>
      </c>
      <c r="BQ11" s="29" t="s">
        <v>84</v>
      </c>
      <c r="BR11" s="22" t="s">
        <v>111</v>
      </c>
      <c r="BS11" s="25">
        <v>8</v>
      </c>
    </row>
    <row r="12" spans="1:71" s="27" customFormat="1" ht="13.5" customHeight="1">
      <c r="A12" s="22" t="s">
        <v>37</v>
      </c>
      <c r="B12" s="23">
        <v>1</v>
      </c>
      <c r="C12" s="23">
        <v>1</v>
      </c>
      <c r="D12" s="23">
        <v>1</v>
      </c>
      <c r="E12" s="23">
        <v>1</v>
      </c>
      <c r="F12" s="23">
        <v>1</v>
      </c>
      <c r="G12" s="23">
        <v>0</v>
      </c>
      <c r="H12" s="23">
        <v>0</v>
      </c>
      <c r="I12" s="23">
        <v>1</v>
      </c>
      <c r="J12" s="23">
        <v>1</v>
      </c>
      <c r="K12" s="23">
        <v>1</v>
      </c>
      <c r="L12" s="23">
        <v>0</v>
      </c>
      <c r="M12" s="23">
        <v>1</v>
      </c>
      <c r="N12" s="23">
        <v>1</v>
      </c>
      <c r="O12" s="23">
        <v>1</v>
      </c>
      <c r="P12" s="23">
        <v>1</v>
      </c>
      <c r="Q12" s="24">
        <v>0</v>
      </c>
      <c r="R12" s="24">
        <v>1</v>
      </c>
      <c r="S12" s="24">
        <v>0</v>
      </c>
      <c r="T12" s="24">
        <v>1</v>
      </c>
      <c r="U12" s="24">
        <v>1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1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1</v>
      </c>
      <c r="AI12" s="24">
        <v>1</v>
      </c>
      <c r="AJ12" s="24">
        <v>0</v>
      </c>
      <c r="AK12" s="23">
        <v>1</v>
      </c>
      <c r="AL12" s="23">
        <v>0</v>
      </c>
      <c r="AM12" s="23">
        <v>0</v>
      </c>
      <c r="AN12" s="23">
        <v>0</v>
      </c>
      <c r="AO12" s="23">
        <v>1</v>
      </c>
      <c r="AP12" s="23">
        <v>0</v>
      </c>
      <c r="AQ12" s="23">
        <v>1</v>
      </c>
      <c r="AR12" s="23">
        <v>1</v>
      </c>
      <c r="AS12" s="23">
        <v>0</v>
      </c>
      <c r="AT12" s="23">
        <v>0</v>
      </c>
      <c r="AU12" s="24">
        <v>0</v>
      </c>
      <c r="AV12" s="24">
        <v>1</v>
      </c>
      <c r="AW12" s="24">
        <v>1</v>
      </c>
      <c r="AX12" s="24">
        <v>1</v>
      </c>
      <c r="AY12" s="24">
        <v>0</v>
      </c>
      <c r="AZ12" s="24">
        <v>0</v>
      </c>
      <c r="BA12" s="24">
        <v>1</v>
      </c>
      <c r="BB12" s="24">
        <v>1</v>
      </c>
      <c r="BC12" s="24">
        <v>1</v>
      </c>
      <c r="BD12" s="24">
        <v>0</v>
      </c>
      <c r="BE12" s="23">
        <v>3</v>
      </c>
      <c r="BF12" s="23">
        <v>2</v>
      </c>
      <c r="BG12" s="23">
        <v>4</v>
      </c>
      <c r="BH12" s="23">
        <v>3</v>
      </c>
      <c r="BI12" s="23">
        <v>3</v>
      </c>
      <c r="BJ12" s="25">
        <f t="shared" si="0"/>
        <v>43</v>
      </c>
      <c r="BK12" s="25">
        <v>2</v>
      </c>
      <c r="BL12" s="26">
        <f t="shared" si="1"/>
        <v>0.43</v>
      </c>
      <c r="BM12" s="25" t="s">
        <v>58</v>
      </c>
      <c r="BN12" s="22" t="s">
        <v>55</v>
      </c>
      <c r="BO12" s="34" t="s">
        <v>75</v>
      </c>
      <c r="BP12" s="34" t="s">
        <v>92</v>
      </c>
      <c r="BQ12" s="34" t="s">
        <v>93</v>
      </c>
      <c r="BR12" s="22" t="s">
        <v>64</v>
      </c>
      <c r="BS12" s="25">
        <v>8</v>
      </c>
    </row>
    <row r="13" spans="1:71" s="27" customFormat="1" ht="13.5" customHeight="1">
      <c r="A13" s="22" t="s">
        <v>36</v>
      </c>
      <c r="B13" s="23">
        <v>0</v>
      </c>
      <c r="C13" s="23">
        <v>1</v>
      </c>
      <c r="D13" s="23">
        <v>1</v>
      </c>
      <c r="E13" s="23">
        <v>0</v>
      </c>
      <c r="F13" s="23">
        <v>1</v>
      </c>
      <c r="G13" s="23">
        <v>0</v>
      </c>
      <c r="H13" s="23">
        <v>0</v>
      </c>
      <c r="I13" s="23">
        <v>0</v>
      </c>
      <c r="J13" s="23">
        <v>1</v>
      </c>
      <c r="K13" s="23">
        <v>1</v>
      </c>
      <c r="L13" s="23">
        <v>0</v>
      </c>
      <c r="M13" s="23">
        <v>1</v>
      </c>
      <c r="N13" s="23">
        <v>0</v>
      </c>
      <c r="O13" s="23">
        <v>1</v>
      </c>
      <c r="P13" s="23">
        <v>1</v>
      </c>
      <c r="Q13" s="24">
        <v>1</v>
      </c>
      <c r="R13" s="24">
        <v>0</v>
      </c>
      <c r="S13" s="24">
        <v>0</v>
      </c>
      <c r="T13" s="24">
        <v>1</v>
      </c>
      <c r="U13" s="24">
        <v>1</v>
      </c>
      <c r="V13" s="24">
        <v>0</v>
      </c>
      <c r="W13" s="24">
        <v>1</v>
      </c>
      <c r="X13" s="24">
        <v>0</v>
      </c>
      <c r="Y13" s="24">
        <v>1</v>
      </c>
      <c r="Z13" s="24">
        <v>0</v>
      </c>
      <c r="AA13" s="24">
        <v>0</v>
      </c>
      <c r="AB13" s="24">
        <v>1</v>
      </c>
      <c r="AC13" s="24">
        <v>0</v>
      </c>
      <c r="AD13" s="24">
        <v>0</v>
      </c>
      <c r="AE13" s="24">
        <v>0</v>
      </c>
      <c r="AF13" s="24">
        <v>1</v>
      </c>
      <c r="AG13" s="24">
        <v>1</v>
      </c>
      <c r="AH13" s="24">
        <v>0</v>
      </c>
      <c r="AI13" s="24">
        <v>0</v>
      </c>
      <c r="AJ13" s="24">
        <v>1</v>
      </c>
      <c r="AK13" s="23">
        <v>0</v>
      </c>
      <c r="AL13" s="23">
        <v>1</v>
      </c>
      <c r="AM13" s="23">
        <v>0</v>
      </c>
      <c r="AN13" s="23">
        <v>0</v>
      </c>
      <c r="AO13" s="23">
        <v>0</v>
      </c>
      <c r="AP13" s="23">
        <v>0</v>
      </c>
      <c r="AQ13" s="23">
        <v>1</v>
      </c>
      <c r="AR13" s="23">
        <v>1</v>
      </c>
      <c r="AS13" s="23">
        <v>1</v>
      </c>
      <c r="AT13" s="23">
        <v>1</v>
      </c>
      <c r="AU13" s="24">
        <v>0</v>
      </c>
      <c r="AV13" s="24">
        <v>0</v>
      </c>
      <c r="AW13" s="24">
        <v>1</v>
      </c>
      <c r="AX13" s="24">
        <v>0</v>
      </c>
      <c r="AY13" s="24">
        <v>1</v>
      </c>
      <c r="AZ13" s="24">
        <v>1</v>
      </c>
      <c r="BA13" s="24">
        <v>1</v>
      </c>
      <c r="BB13" s="24">
        <v>1</v>
      </c>
      <c r="BC13" s="24">
        <v>0</v>
      </c>
      <c r="BD13" s="24">
        <v>1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5">
        <f t="shared" si="0"/>
        <v>28</v>
      </c>
      <c r="BK13" s="25">
        <v>3</v>
      </c>
      <c r="BL13" s="26">
        <f t="shared" si="1"/>
        <v>0.28</v>
      </c>
      <c r="BM13" s="25" t="s">
        <v>59</v>
      </c>
      <c r="BN13" s="22" t="s">
        <v>54</v>
      </c>
      <c r="BO13" s="34" t="s">
        <v>76</v>
      </c>
      <c r="BP13" s="34" t="s">
        <v>94</v>
      </c>
      <c r="BQ13" s="34" t="s">
        <v>95</v>
      </c>
      <c r="BR13" s="22" t="s">
        <v>64</v>
      </c>
      <c r="BS13" s="25">
        <v>8</v>
      </c>
    </row>
    <row r="14" spans="1:71" s="27" customFormat="1" ht="13.5" customHeight="1">
      <c r="A14" s="22" t="s">
        <v>38</v>
      </c>
      <c r="B14" s="23">
        <v>0</v>
      </c>
      <c r="C14" s="23">
        <v>1</v>
      </c>
      <c r="D14" s="23">
        <v>1</v>
      </c>
      <c r="E14" s="23">
        <v>1</v>
      </c>
      <c r="F14" s="23">
        <v>1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1</v>
      </c>
      <c r="M14" s="23">
        <v>0</v>
      </c>
      <c r="N14" s="23">
        <v>0</v>
      </c>
      <c r="O14" s="23">
        <v>0</v>
      </c>
      <c r="P14" s="23">
        <v>0</v>
      </c>
      <c r="Q14" s="24">
        <v>1</v>
      </c>
      <c r="R14" s="24">
        <v>1</v>
      </c>
      <c r="S14" s="24">
        <v>1</v>
      </c>
      <c r="T14" s="24">
        <v>1</v>
      </c>
      <c r="U14" s="24">
        <v>0</v>
      </c>
      <c r="V14" s="24">
        <v>0</v>
      </c>
      <c r="W14" s="24">
        <v>0</v>
      </c>
      <c r="X14" s="24">
        <v>1</v>
      </c>
      <c r="Y14" s="24">
        <v>0</v>
      </c>
      <c r="Z14" s="24">
        <v>0</v>
      </c>
      <c r="AA14" s="24">
        <v>1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3">
        <v>1</v>
      </c>
      <c r="AL14" s="23">
        <v>1</v>
      </c>
      <c r="AM14" s="23">
        <v>1</v>
      </c>
      <c r="AN14" s="23">
        <v>0</v>
      </c>
      <c r="AO14" s="23">
        <v>0</v>
      </c>
      <c r="AP14" s="23">
        <v>1</v>
      </c>
      <c r="AQ14" s="23">
        <v>0</v>
      </c>
      <c r="AR14" s="23">
        <v>1</v>
      </c>
      <c r="AS14" s="23">
        <v>0</v>
      </c>
      <c r="AT14" s="23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1</v>
      </c>
      <c r="BB14" s="24">
        <v>0</v>
      </c>
      <c r="BC14" s="24">
        <v>0</v>
      </c>
      <c r="BD14" s="24">
        <v>1</v>
      </c>
      <c r="BE14" s="23">
        <v>2</v>
      </c>
      <c r="BF14" s="23">
        <v>1</v>
      </c>
      <c r="BG14" s="23">
        <v>0</v>
      </c>
      <c r="BH14" s="23">
        <v>0</v>
      </c>
      <c r="BI14" s="23">
        <v>0</v>
      </c>
      <c r="BJ14" s="25">
        <f t="shared" si="0"/>
        <v>21</v>
      </c>
      <c r="BK14" s="25">
        <v>4</v>
      </c>
      <c r="BL14" s="26">
        <f t="shared" si="1"/>
        <v>0.21</v>
      </c>
      <c r="BM14" s="25" t="s">
        <v>59</v>
      </c>
      <c r="BN14" s="22" t="s">
        <v>56</v>
      </c>
      <c r="BO14" s="30" t="s">
        <v>77</v>
      </c>
      <c r="BP14" s="30" t="s">
        <v>78</v>
      </c>
      <c r="BQ14" s="30" t="s">
        <v>79</v>
      </c>
      <c r="BR14" s="22" t="s">
        <v>65</v>
      </c>
      <c r="BS14" s="25">
        <v>8</v>
      </c>
    </row>
  </sheetData>
  <sheetProtection/>
  <protectedRanges>
    <protectedRange sqref="A5:P14" name="Диапазон1"/>
  </protectedRanges>
  <autoFilter ref="A4:CZ4"/>
  <mergeCells count="18">
    <mergeCell ref="BR3:BR4"/>
    <mergeCell ref="BS3:BS4"/>
    <mergeCell ref="BN3:BN4"/>
    <mergeCell ref="BO3:BO4"/>
    <mergeCell ref="BP3:BP4"/>
    <mergeCell ref="BQ3:BQ4"/>
    <mergeCell ref="A1:BR1"/>
    <mergeCell ref="A2:BR2"/>
    <mergeCell ref="A3:A4"/>
    <mergeCell ref="B3:P3"/>
    <mergeCell ref="AU3:BD3"/>
    <mergeCell ref="Q3:AJ3"/>
    <mergeCell ref="BE3:BI3"/>
    <mergeCell ref="BJ3:BJ4"/>
    <mergeCell ref="BK3:BK4"/>
    <mergeCell ref="BL3:BL4"/>
    <mergeCell ref="BM3:BM4"/>
    <mergeCell ref="AK3:AT3"/>
  </mergeCells>
  <printOptions horizontalCentered="1"/>
  <pageMargins left="0.2" right="0.23" top="0.7480314960629921" bottom="0.15748031496062992" header="0.31496062992125984" footer="0.31496062992125984"/>
  <pageSetup fitToHeight="1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1"/>
  <sheetViews>
    <sheetView tabSelected="1" zoomScale="75" zoomScaleNormal="75" zoomScalePageLayoutView="0" workbookViewId="0" topLeftCell="A1">
      <selection activeCell="BU24" sqref="BU24"/>
    </sheetView>
  </sheetViews>
  <sheetFormatPr defaultColWidth="9.140625" defaultRowHeight="15"/>
  <cols>
    <col min="1" max="1" width="7.28125" style="1" customWidth="1"/>
    <col min="2" max="10" width="2.57421875" style="9" customWidth="1"/>
    <col min="11" max="16" width="4.140625" style="9" customWidth="1"/>
    <col min="17" max="25" width="2.28125" style="13" customWidth="1"/>
    <col min="26" max="36" width="3.28125" style="13" customWidth="1"/>
    <col min="37" max="45" width="2.57421875" style="9" customWidth="1"/>
    <col min="46" max="46" width="3.140625" style="9" customWidth="1"/>
    <col min="47" max="55" width="2.421875" style="13" customWidth="1"/>
    <col min="56" max="56" width="3.28125" style="13" customWidth="1"/>
    <col min="57" max="57" width="13.00390625" style="13" customWidth="1"/>
    <col min="58" max="58" width="12.421875" style="13" customWidth="1"/>
    <col min="59" max="59" width="8.57421875" style="13" customWidth="1"/>
    <col min="60" max="60" width="12.421875" style="13" customWidth="1"/>
    <col min="61" max="61" width="14.140625" style="13" customWidth="1"/>
    <col min="62" max="62" width="18.421875" style="13" customWidth="1"/>
    <col min="63" max="63" width="16.00390625" style="13" customWidth="1"/>
    <col min="64" max="64" width="8.7109375" style="13" customWidth="1"/>
    <col min="65" max="65" width="12.00390625" style="13" customWidth="1"/>
    <col min="66" max="66" width="15.140625" style="13" customWidth="1"/>
    <col min="67" max="67" width="9.140625" style="13" customWidth="1"/>
    <col min="68" max="68" width="12.140625" style="9" customWidth="1"/>
    <col min="69" max="69" width="16.7109375" style="9" customWidth="1"/>
    <col min="70" max="70" width="16.00390625" style="1" customWidth="1"/>
    <col min="71" max="71" width="12.421875" style="1" customWidth="1"/>
    <col min="72" max="72" width="19.140625" style="1" customWidth="1"/>
    <col min="73" max="73" width="37.8515625" style="1" customWidth="1"/>
    <col min="74" max="74" width="7.28125" style="1" customWidth="1"/>
    <col min="75" max="80" width="21.421875" style="1" customWidth="1"/>
    <col min="81" max="16384" width="9.140625" style="1" customWidth="1"/>
  </cols>
  <sheetData>
    <row r="1" spans="1:73" ht="20.25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</row>
    <row r="2" spans="1:73" ht="20.25">
      <c r="A2" s="44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</row>
    <row r="3" spans="1:73" s="2" customFormat="1" ht="15">
      <c r="A3" s="2" t="s">
        <v>0</v>
      </c>
      <c r="B3" s="3"/>
      <c r="C3" s="3" t="s">
        <v>12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54"/>
      <c r="P3" s="5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3"/>
      <c r="AL3" s="3"/>
      <c r="AM3" s="3"/>
      <c r="AN3" s="3"/>
      <c r="AO3" s="3"/>
      <c r="AP3" s="3"/>
      <c r="AQ3" s="3"/>
      <c r="AR3" s="3"/>
      <c r="AS3" s="3"/>
      <c r="AT3" s="3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1"/>
      <c r="BK3" s="11"/>
      <c r="BL3" s="11"/>
      <c r="BM3" s="11"/>
      <c r="BN3" s="11"/>
      <c r="BO3" s="14"/>
      <c r="BP3" s="3"/>
      <c r="BQ3" s="3"/>
      <c r="BU3" s="4"/>
    </row>
    <row r="4" spans="1:74" s="5" customFormat="1" ht="30.75" customHeight="1">
      <c r="A4" s="42" t="s">
        <v>7</v>
      </c>
      <c r="B4" s="45" t="s">
        <v>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35" t="s">
        <v>8</v>
      </c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47" t="s">
        <v>20</v>
      </c>
      <c r="AL4" s="46"/>
      <c r="AM4" s="46"/>
      <c r="AN4" s="46"/>
      <c r="AO4" s="46"/>
      <c r="AP4" s="46"/>
      <c r="AQ4" s="46"/>
      <c r="AR4" s="46"/>
      <c r="AS4" s="46"/>
      <c r="AT4" s="46"/>
      <c r="AU4" s="35" t="s">
        <v>5</v>
      </c>
      <c r="AV4" s="55"/>
      <c r="AW4" s="55"/>
      <c r="AX4" s="55"/>
      <c r="AY4" s="55"/>
      <c r="AZ4" s="55"/>
      <c r="BA4" s="55"/>
      <c r="BB4" s="55"/>
      <c r="BC4" s="55"/>
      <c r="BD4" s="55"/>
      <c r="BE4" s="51" t="s">
        <v>21</v>
      </c>
      <c r="BF4" s="52"/>
      <c r="BG4" s="52"/>
      <c r="BH4" s="52"/>
      <c r="BI4" s="53"/>
      <c r="BJ4" s="58" t="s">
        <v>22</v>
      </c>
      <c r="BK4" s="59"/>
      <c r="BL4" s="20"/>
      <c r="BM4" s="20"/>
      <c r="BN4" s="20"/>
      <c r="BO4" s="56" t="s">
        <v>1</v>
      </c>
      <c r="BP4" s="42" t="s">
        <v>9</v>
      </c>
      <c r="BQ4" s="42" t="s">
        <v>10</v>
      </c>
      <c r="BR4" s="42" t="s">
        <v>3</v>
      </c>
      <c r="BS4" s="42" t="s">
        <v>3</v>
      </c>
      <c r="BT4" s="42" t="s">
        <v>3</v>
      </c>
      <c r="BU4" s="42" t="s">
        <v>4</v>
      </c>
      <c r="BV4" s="49" t="s">
        <v>0</v>
      </c>
    </row>
    <row r="5" spans="1:74" s="5" customFormat="1" ht="33.75" customHeight="1">
      <c r="A5" s="43"/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7">
        <v>1</v>
      </c>
      <c r="R5" s="17">
        <v>2</v>
      </c>
      <c r="S5" s="17">
        <v>3</v>
      </c>
      <c r="T5" s="17">
        <v>4</v>
      </c>
      <c r="U5" s="17">
        <v>5</v>
      </c>
      <c r="V5" s="17">
        <v>6</v>
      </c>
      <c r="W5" s="17">
        <v>7</v>
      </c>
      <c r="X5" s="17">
        <v>8</v>
      </c>
      <c r="Y5" s="17">
        <v>9</v>
      </c>
      <c r="Z5" s="17">
        <v>10</v>
      </c>
      <c r="AA5" s="17">
        <v>11</v>
      </c>
      <c r="AB5" s="17">
        <v>12</v>
      </c>
      <c r="AC5" s="17">
        <v>13</v>
      </c>
      <c r="AD5" s="17">
        <v>14</v>
      </c>
      <c r="AE5" s="17">
        <v>15</v>
      </c>
      <c r="AF5" s="17">
        <v>16</v>
      </c>
      <c r="AG5" s="17">
        <v>17</v>
      </c>
      <c r="AH5" s="17">
        <v>18</v>
      </c>
      <c r="AI5" s="17">
        <v>19</v>
      </c>
      <c r="AJ5" s="17">
        <v>20</v>
      </c>
      <c r="AK5" s="18">
        <v>1</v>
      </c>
      <c r="AL5" s="18">
        <v>2</v>
      </c>
      <c r="AM5" s="18">
        <v>3</v>
      </c>
      <c r="AN5" s="18">
        <v>4</v>
      </c>
      <c r="AO5" s="18">
        <v>5</v>
      </c>
      <c r="AP5" s="18">
        <v>6</v>
      </c>
      <c r="AQ5" s="18">
        <v>7</v>
      </c>
      <c r="AR5" s="18">
        <v>8</v>
      </c>
      <c r="AS5" s="18">
        <v>9</v>
      </c>
      <c r="AT5" s="18">
        <v>10</v>
      </c>
      <c r="AU5" s="17">
        <v>1</v>
      </c>
      <c r="AV5" s="17">
        <v>2</v>
      </c>
      <c r="AW5" s="17">
        <v>3</v>
      </c>
      <c r="AX5" s="17">
        <v>4</v>
      </c>
      <c r="AY5" s="17">
        <v>5</v>
      </c>
      <c r="AZ5" s="17">
        <v>6</v>
      </c>
      <c r="BA5" s="17">
        <v>7</v>
      </c>
      <c r="BB5" s="17">
        <v>8</v>
      </c>
      <c r="BC5" s="17">
        <v>9</v>
      </c>
      <c r="BD5" s="17">
        <v>10</v>
      </c>
      <c r="BE5" s="19" t="s">
        <v>13</v>
      </c>
      <c r="BF5" s="19" t="s">
        <v>17</v>
      </c>
      <c r="BG5" s="19" t="s">
        <v>14</v>
      </c>
      <c r="BH5" s="19" t="s">
        <v>15</v>
      </c>
      <c r="BI5" s="19" t="s">
        <v>18</v>
      </c>
      <c r="BJ5" s="21" t="s">
        <v>23</v>
      </c>
      <c r="BK5" s="21" t="s">
        <v>24</v>
      </c>
      <c r="BL5" s="21" t="s">
        <v>14</v>
      </c>
      <c r="BM5" s="21" t="s">
        <v>15</v>
      </c>
      <c r="BN5" s="21" t="s">
        <v>25</v>
      </c>
      <c r="BO5" s="57"/>
      <c r="BP5" s="43"/>
      <c r="BQ5" s="43"/>
      <c r="BR5" s="43"/>
      <c r="BS5" s="43"/>
      <c r="BT5" s="43"/>
      <c r="BU5" s="43"/>
      <c r="BV5" s="50"/>
    </row>
    <row r="6" spans="1:74" s="67" customFormat="1" ht="21.75" customHeight="1">
      <c r="A6" s="77" t="s">
        <v>33</v>
      </c>
      <c r="B6" s="78">
        <v>1</v>
      </c>
      <c r="C6" s="78">
        <v>1</v>
      </c>
      <c r="D6" s="78">
        <v>1</v>
      </c>
      <c r="E6" s="78">
        <v>1</v>
      </c>
      <c r="F6" s="78">
        <v>1</v>
      </c>
      <c r="G6" s="78">
        <v>1</v>
      </c>
      <c r="H6" s="78">
        <v>1</v>
      </c>
      <c r="I6" s="78">
        <v>0</v>
      </c>
      <c r="J6" s="78">
        <v>1</v>
      </c>
      <c r="K6" s="78">
        <v>1</v>
      </c>
      <c r="L6" s="78">
        <v>1</v>
      </c>
      <c r="M6" s="78">
        <v>1</v>
      </c>
      <c r="N6" s="78">
        <v>1</v>
      </c>
      <c r="O6" s="78">
        <v>1</v>
      </c>
      <c r="P6" s="78">
        <v>1</v>
      </c>
      <c r="Q6" s="79">
        <v>0</v>
      </c>
      <c r="R6" s="79">
        <v>1</v>
      </c>
      <c r="S6" s="79">
        <v>0</v>
      </c>
      <c r="T6" s="79">
        <v>0</v>
      </c>
      <c r="U6" s="79">
        <v>1</v>
      </c>
      <c r="V6" s="79">
        <v>1</v>
      </c>
      <c r="W6" s="79">
        <v>0</v>
      </c>
      <c r="X6" s="79">
        <v>0</v>
      </c>
      <c r="Y6" s="79">
        <v>1</v>
      </c>
      <c r="Z6" s="79">
        <v>0</v>
      </c>
      <c r="AA6" s="79">
        <v>1</v>
      </c>
      <c r="AB6" s="79">
        <v>1</v>
      </c>
      <c r="AC6" s="79">
        <v>0</v>
      </c>
      <c r="AD6" s="79">
        <v>1</v>
      </c>
      <c r="AE6" s="79">
        <v>0</v>
      </c>
      <c r="AF6" s="79">
        <v>0</v>
      </c>
      <c r="AG6" s="79">
        <v>1</v>
      </c>
      <c r="AH6" s="79">
        <v>1</v>
      </c>
      <c r="AI6" s="79">
        <v>1</v>
      </c>
      <c r="AJ6" s="79">
        <v>1</v>
      </c>
      <c r="AK6" s="78">
        <v>0</v>
      </c>
      <c r="AL6" s="78">
        <v>0</v>
      </c>
      <c r="AM6" s="78">
        <v>0</v>
      </c>
      <c r="AN6" s="78">
        <v>1</v>
      </c>
      <c r="AO6" s="78">
        <v>1</v>
      </c>
      <c r="AP6" s="78">
        <v>1</v>
      </c>
      <c r="AQ6" s="78">
        <v>0</v>
      </c>
      <c r="AR6" s="78">
        <v>1</v>
      </c>
      <c r="AS6" s="78">
        <v>0</v>
      </c>
      <c r="AT6" s="78">
        <v>1</v>
      </c>
      <c r="AU6" s="79">
        <v>1</v>
      </c>
      <c r="AV6" s="79">
        <v>1</v>
      </c>
      <c r="AW6" s="79">
        <v>0</v>
      </c>
      <c r="AX6" s="79">
        <v>1</v>
      </c>
      <c r="AY6" s="79">
        <v>0</v>
      </c>
      <c r="AZ6" s="79">
        <v>1</v>
      </c>
      <c r="BA6" s="79">
        <v>1</v>
      </c>
      <c r="BB6" s="79">
        <v>0</v>
      </c>
      <c r="BC6" s="79">
        <v>1</v>
      </c>
      <c r="BD6" s="79">
        <v>0</v>
      </c>
      <c r="BE6" s="78">
        <v>3</v>
      </c>
      <c r="BF6" s="78">
        <v>0</v>
      </c>
      <c r="BG6" s="78">
        <v>4</v>
      </c>
      <c r="BH6" s="78">
        <v>0</v>
      </c>
      <c r="BI6" s="78">
        <v>2</v>
      </c>
      <c r="BJ6" s="79">
        <v>3</v>
      </c>
      <c r="BK6" s="79">
        <v>5</v>
      </c>
      <c r="BL6" s="79">
        <v>3</v>
      </c>
      <c r="BM6" s="79">
        <v>1</v>
      </c>
      <c r="BN6" s="79">
        <v>5</v>
      </c>
      <c r="BO6" s="79">
        <f>SUM(B6:BN6)</f>
        <v>62</v>
      </c>
      <c r="BP6" s="80">
        <f aca="true" t="shared" si="0" ref="BP6:BP11">BO6/100</f>
        <v>0.62</v>
      </c>
      <c r="BQ6" s="81" t="s">
        <v>57</v>
      </c>
      <c r="BR6" s="82" t="s">
        <v>77</v>
      </c>
      <c r="BS6" s="82" t="s">
        <v>96</v>
      </c>
      <c r="BT6" s="82" t="s">
        <v>79</v>
      </c>
      <c r="BU6" s="77" t="s">
        <v>65</v>
      </c>
      <c r="BV6" s="81">
        <v>9</v>
      </c>
    </row>
    <row r="7" spans="1:74" s="67" customFormat="1" ht="21.75" customHeight="1">
      <c r="A7" s="77" t="s">
        <v>32</v>
      </c>
      <c r="B7" s="78">
        <v>1</v>
      </c>
      <c r="C7" s="78">
        <v>1</v>
      </c>
      <c r="D7" s="78">
        <v>1</v>
      </c>
      <c r="E7" s="78">
        <v>0</v>
      </c>
      <c r="F7" s="78">
        <v>1</v>
      </c>
      <c r="G7" s="78">
        <v>1</v>
      </c>
      <c r="H7" s="78">
        <v>1</v>
      </c>
      <c r="I7" s="78">
        <v>1</v>
      </c>
      <c r="J7" s="78">
        <v>1</v>
      </c>
      <c r="K7" s="78">
        <v>1</v>
      </c>
      <c r="L7" s="78">
        <v>1</v>
      </c>
      <c r="M7" s="78">
        <v>1</v>
      </c>
      <c r="N7" s="78">
        <v>1</v>
      </c>
      <c r="O7" s="78">
        <v>0</v>
      </c>
      <c r="P7" s="78">
        <v>1</v>
      </c>
      <c r="Q7" s="79">
        <v>0</v>
      </c>
      <c r="R7" s="79">
        <v>0</v>
      </c>
      <c r="S7" s="79">
        <v>1</v>
      </c>
      <c r="T7" s="79">
        <v>1</v>
      </c>
      <c r="U7" s="79">
        <v>1</v>
      </c>
      <c r="V7" s="79">
        <v>0</v>
      </c>
      <c r="W7" s="79">
        <v>1</v>
      </c>
      <c r="X7" s="79">
        <v>0</v>
      </c>
      <c r="Y7" s="79">
        <v>1</v>
      </c>
      <c r="Z7" s="79">
        <v>0</v>
      </c>
      <c r="AA7" s="79">
        <v>1</v>
      </c>
      <c r="AB7" s="79">
        <v>1</v>
      </c>
      <c r="AC7" s="79">
        <v>1</v>
      </c>
      <c r="AD7" s="79">
        <v>1</v>
      </c>
      <c r="AE7" s="79">
        <v>0</v>
      </c>
      <c r="AF7" s="79">
        <v>1</v>
      </c>
      <c r="AG7" s="79">
        <v>1</v>
      </c>
      <c r="AH7" s="79">
        <v>1</v>
      </c>
      <c r="AI7" s="79">
        <v>1</v>
      </c>
      <c r="AJ7" s="79">
        <v>1</v>
      </c>
      <c r="AK7" s="78">
        <v>1</v>
      </c>
      <c r="AL7" s="78">
        <v>0</v>
      </c>
      <c r="AM7" s="78">
        <v>0</v>
      </c>
      <c r="AN7" s="78">
        <v>1</v>
      </c>
      <c r="AO7" s="78">
        <v>1</v>
      </c>
      <c r="AP7" s="78">
        <v>0</v>
      </c>
      <c r="AQ7" s="78">
        <v>0</v>
      </c>
      <c r="AR7" s="78">
        <v>1</v>
      </c>
      <c r="AS7" s="78">
        <v>0</v>
      </c>
      <c r="AT7" s="78">
        <v>1</v>
      </c>
      <c r="AU7" s="79">
        <v>1</v>
      </c>
      <c r="AV7" s="79">
        <v>1</v>
      </c>
      <c r="AW7" s="79">
        <v>0</v>
      </c>
      <c r="AX7" s="79">
        <v>1</v>
      </c>
      <c r="AY7" s="79">
        <v>1</v>
      </c>
      <c r="AZ7" s="79">
        <v>1</v>
      </c>
      <c r="BA7" s="79">
        <v>0</v>
      </c>
      <c r="BB7" s="79">
        <v>0</v>
      </c>
      <c r="BC7" s="79">
        <v>1</v>
      </c>
      <c r="BD7" s="79">
        <v>1</v>
      </c>
      <c r="BE7" s="78">
        <v>4</v>
      </c>
      <c r="BF7" s="78">
        <v>2</v>
      </c>
      <c r="BG7" s="78">
        <v>4</v>
      </c>
      <c r="BH7" s="78">
        <v>5</v>
      </c>
      <c r="BI7" s="78">
        <v>4</v>
      </c>
      <c r="BJ7" s="79">
        <v>5</v>
      </c>
      <c r="BK7" s="79">
        <v>5</v>
      </c>
      <c r="BL7" s="79">
        <v>5</v>
      </c>
      <c r="BM7" s="79">
        <v>5</v>
      </c>
      <c r="BN7" s="79">
        <v>5</v>
      </c>
      <c r="BO7" s="79">
        <f>SUM(B7:BN7)</f>
        <v>83</v>
      </c>
      <c r="BP7" s="80">
        <f t="shared" si="0"/>
        <v>0.83</v>
      </c>
      <c r="BQ7" s="81" t="s">
        <v>57</v>
      </c>
      <c r="BR7" s="83" t="s">
        <v>97</v>
      </c>
      <c r="BS7" s="83" t="s">
        <v>98</v>
      </c>
      <c r="BT7" s="83" t="s">
        <v>99</v>
      </c>
      <c r="BU7" s="77" t="s">
        <v>61</v>
      </c>
      <c r="BV7" s="81">
        <v>10</v>
      </c>
    </row>
    <row r="8" spans="1:74" s="67" customFormat="1" ht="21.75" customHeight="1">
      <c r="A8" s="77" t="s">
        <v>43</v>
      </c>
      <c r="B8" s="78">
        <v>1</v>
      </c>
      <c r="C8" s="78">
        <v>1</v>
      </c>
      <c r="D8" s="78">
        <v>1</v>
      </c>
      <c r="E8" s="78">
        <v>0</v>
      </c>
      <c r="F8" s="78">
        <v>1</v>
      </c>
      <c r="G8" s="78">
        <v>1</v>
      </c>
      <c r="H8" s="78">
        <v>1</v>
      </c>
      <c r="I8" s="78">
        <v>1</v>
      </c>
      <c r="J8" s="78">
        <v>1</v>
      </c>
      <c r="K8" s="78">
        <v>1</v>
      </c>
      <c r="L8" s="78">
        <v>1</v>
      </c>
      <c r="M8" s="78">
        <v>1</v>
      </c>
      <c r="N8" s="78">
        <v>0</v>
      </c>
      <c r="O8" s="78">
        <v>1</v>
      </c>
      <c r="P8" s="78">
        <v>1</v>
      </c>
      <c r="Q8" s="79">
        <v>1</v>
      </c>
      <c r="R8" s="79">
        <v>1</v>
      </c>
      <c r="S8" s="79">
        <v>1</v>
      </c>
      <c r="T8" s="79">
        <v>0</v>
      </c>
      <c r="U8" s="79">
        <v>1</v>
      </c>
      <c r="V8" s="79">
        <v>0</v>
      </c>
      <c r="W8" s="79">
        <v>1</v>
      </c>
      <c r="X8" s="79">
        <v>1</v>
      </c>
      <c r="Y8" s="79">
        <v>1</v>
      </c>
      <c r="Z8" s="79">
        <v>0</v>
      </c>
      <c r="AA8" s="79">
        <v>0</v>
      </c>
      <c r="AB8" s="79">
        <v>1</v>
      </c>
      <c r="AC8" s="79">
        <v>1</v>
      </c>
      <c r="AD8" s="79">
        <v>1</v>
      </c>
      <c r="AE8" s="79">
        <v>0</v>
      </c>
      <c r="AF8" s="79">
        <v>1</v>
      </c>
      <c r="AG8" s="79">
        <v>1</v>
      </c>
      <c r="AH8" s="79">
        <v>1</v>
      </c>
      <c r="AI8" s="79">
        <v>1</v>
      </c>
      <c r="AJ8" s="79">
        <v>1</v>
      </c>
      <c r="AK8" s="78">
        <v>1</v>
      </c>
      <c r="AL8" s="78">
        <v>1</v>
      </c>
      <c r="AM8" s="78">
        <v>0</v>
      </c>
      <c r="AN8" s="78">
        <v>1</v>
      </c>
      <c r="AO8" s="78">
        <v>0</v>
      </c>
      <c r="AP8" s="78">
        <v>1</v>
      </c>
      <c r="AQ8" s="78">
        <v>0</v>
      </c>
      <c r="AR8" s="78">
        <v>1</v>
      </c>
      <c r="AS8" s="78">
        <v>0</v>
      </c>
      <c r="AT8" s="78">
        <v>1</v>
      </c>
      <c r="AU8" s="79">
        <v>1</v>
      </c>
      <c r="AV8" s="79">
        <v>1</v>
      </c>
      <c r="AW8" s="79">
        <v>1</v>
      </c>
      <c r="AX8" s="79">
        <v>1</v>
      </c>
      <c r="AY8" s="79">
        <v>1</v>
      </c>
      <c r="AZ8" s="79">
        <v>1</v>
      </c>
      <c r="BA8" s="79">
        <v>1</v>
      </c>
      <c r="BB8" s="79">
        <v>0</v>
      </c>
      <c r="BC8" s="79">
        <v>1</v>
      </c>
      <c r="BD8" s="79">
        <v>1</v>
      </c>
      <c r="BE8" s="78">
        <v>4</v>
      </c>
      <c r="BF8" s="78">
        <v>1</v>
      </c>
      <c r="BG8" s="78">
        <v>4</v>
      </c>
      <c r="BH8" s="78">
        <v>4</v>
      </c>
      <c r="BI8" s="78">
        <v>4</v>
      </c>
      <c r="BJ8" s="79">
        <v>5</v>
      </c>
      <c r="BK8" s="79">
        <v>5</v>
      </c>
      <c r="BL8" s="79">
        <v>5</v>
      </c>
      <c r="BM8" s="79">
        <v>5</v>
      </c>
      <c r="BN8" s="79">
        <v>5</v>
      </c>
      <c r="BO8" s="79">
        <f>SUM(B8:BN8)</f>
        <v>85</v>
      </c>
      <c r="BP8" s="80">
        <f t="shared" si="0"/>
        <v>0.85</v>
      </c>
      <c r="BQ8" s="81" t="s">
        <v>57</v>
      </c>
      <c r="BR8" s="83" t="s">
        <v>100</v>
      </c>
      <c r="BS8" s="83" t="s">
        <v>67</v>
      </c>
      <c r="BT8" s="83" t="s">
        <v>101</v>
      </c>
      <c r="BU8" s="77" t="s">
        <v>61</v>
      </c>
      <c r="BV8" s="81">
        <v>11</v>
      </c>
    </row>
    <row r="9" spans="1:74" s="67" customFormat="1" ht="21.75" customHeight="1">
      <c r="A9" s="84" t="s">
        <v>41</v>
      </c>
      <c r="B9" s="85">
        <v>1</v>
      </c>
      <c r="C9" s="85">
        <v>1</v>
      </c>
      <c r="D9" s="85">
        <v>1</v>
      </c>
      <c r="E9" s="85">
        <v>0</v>
      </c>
      <c r="F9" s="85">
        <v>1</v>
      </c>
      <c r="G9" s="85">
        <v>1</v>
      </c>
      <c r="H9" s="85">
        <v>1</v>
      </c>
      <c r="I9" s="85">
        <v>1</v>
      </c>
      <c r="J9" s="85">
        <v>1</v>
      </c>
      <c r="K9" s="85">
        <v>1</v>
      </c>
      <c r="L9" s="85">
        <v>0</v>
      </c>
      <c r="M9" s="85">
        <v>0</v>
      </c>
      <c r="N9" s="85">
        <v>0</v>
      </c>
      <c r="O9" s="85">
        <v>1</v>
      </c>
      <c r="P9" s="85">
        <v>0</v>
      </c>
      <c r="Q9" s="86">
        <v>0</v>
      </c>
      <c r="R9" s="86">
        <v>0</v>
      </c>
      <c r="S9" s="86">
        <v>0</v>
      </c>
      <c r="T9" s="86">
        <v>0</v>
      </c>
      <c r="U9" s="86">
        <v>1</v>
      </c>
      <c r="V9" s="86">
        <v>0</v>
      </c>
      <c r="W9" s="86">
        <v>1</v>
      </c>
      <c r="X9" s="86">
        <v>1</v>
      </c>
      <c r="Y9" s="86">
        <v>1</v>
      </c>
      <c r="Z9" s="86">
        <v>0</v>
      </c>
      <c r="AA9" s="86">
        <v>1</v>
      </c>
      <c r="AB9" s="86">
        <v>0</v>
      </c>
      <c r="AC9" s="86">
        <v>0</v>
      </c>
      <c r="AD9" s="86">
        <v>1</v>
      </c>
      <c r="AE9" s="86">
        <v>0</v>
      </c>
      <c r="AF9" s="86">
        <v>1</v>
      </c>
      <c r="AG9" s="86">
        <v>0</v>
      </c>
      <c r="AH9" s="86">
        <v>0</v>
      </c>
      <c r="AI9" s="86">
        <v>0</v>
      </c>
      <c r="AJ9" s="86">
        <v>0</v>
      </c>
      <c r="AK9" s="85">
        <v>1</v>
      </c>
      <c r="AL9" s="85">
        <v>0</v>
      </c>
      <c r="AM9" s="85">
        <v>0</v>
      </c>
      <c r="AN9" s="85">
        <v>1</v>
      </c>
      <c r="AO9" s="85">
        <v>0</v>
      </c>
      <c r="AP9" s="85">
        <v>0</v>
      </c>
      <c r="AQ9" s="85">
        <v>0</v>
      </c>
      <c r="AR9" s="85">
        <v>0</v>
      </c>
      <c r="AS9" s="85">
        <v>0</v>
      </c>
      <c r="AT9" s="85">
        <v>0</v>
      </c>
      <c r="AU9" s="86">
        <v>1</v>
      </c>
      <c r="AV9" s="86">
        <v>1</v>
      </c>
      <c r="AW9" s="86">
        <v>1</v>
      </c>
      <c r="AX9" s="86">
        <v>0</v>
      </c>
      <c r="AY9" s="86">
        <v>0</v>
      </c>
      <c r="AZ9" s="86">
        <v>1</v>
      </c>
      <c r="BA9" s="86">
        <v>0</v>
      </c>
      <c r="BB9" s="86">
        <v>1</v>
      </c>
      <c r="BC9" s="86">
        <v>0</v>
      </c>
      <c r="BD9" s="86">
        <v>0</v>
      </c>
      <c r="BE9" s="87">
        <v>4</v>
      </c>
      <c r="BF9" s="87">
        <v>2</v>
      </c>
      <c r="BG9" s="87">
        <v>4</v>
      </c>
      <c r="BH9" s="87">
        <v>4</v>
      </c>
      <c r="BI9" s="87">
        <v>3</v>
      </c>
      <c r="BJ9" s="79">
        <v>5</v>
      </c>
      <c r="BK9" s="79">
        <v>5</v>
      </c>
      <c r="BL9" s="79">
        <v>3</v>
      </c>
      <c r="BM9" s="79">
        <v>3</v>
      </c>
      <c r="BN9" s="79">
        <v>5</v>
      </c>
      <c r="BO9" s="79">
        <f>SUM(B9:BN9)</f>
        <v>62</v>
      </c>
      <c r="BP9" s="80">
        <f t="shared" si="0"/>
        <v>0.62</v>
      </c>
      <c r="BQ9" s="81" t="s">
        <v>58</v>
      </c>
      <c r="BR9" s="88" t="s">
        <v>102</v>
      </c>
      <c r="BS9" s="88" t="s">
        <v>103</v>
      </c>
      <c r="BT9" s="88" t="s">
        <v>104</v>
      </c>
      <c r="BU9" s="77" t="s">
        <v>66</v>
      </c>
      <c r="BV9" s="81">
        <v>11</v>
      </c>
    </row>
    <row r="10" spans="1:74" s="67" customFormat="1" ht="21.75" customHeight="1">
      <c r="A10" s="71" t="s">
        <v>42</v>
      </c>
      <c r="B10" s="72">
        <v>1</v>
      </c>
      <c r="C10" s="72">
        <v>1</v>
      </c>
      <c r="D10" s="72">
        <v>0</v>
      </c>
      <c r="E10" s="72">
        <v>0</v>
      </c>
      <c r="F10" s="72">
        <v>1</v>
      </c>
      <c r="G10" s="72">
        <v>1</v>
      </c>
      <c r="H10" s="72">
        <v>1</v>
      </c>
      <c r="I10" s="72">
        <v>0</v>
      </c>
      <c r="J10" s="72">
        <v>1</v>
      </c>
      <c r="K10" s="72">
        <v>1</v>
      </c>
      <c r="L10" s="72">
        <v>0</v>
      </c>
      <c r="M10" s="72">
        <v>0</v>
      </c>
      <c r="N10" s="72">
        <v>1</v>
      </c>
      <c r="O10" s="72">
        <v>1</v>
      </c>
      <c r="P10" s="72">
        <v>1</v>
      </c>
      <c r="Q10" s="64">
        <v>1</v>
      </c>
      <c r="R10" s="64">
        <v>1</v>
      </c>
      <c r="S10" s="64">
        <v>0</v>
      </c>
      <c r="T10" s="64">
        <v>0</v>
      </c>
      <c r="U10" s="64">
        <v>1</v>
      </c>
      <c r="V10" s="64">
        <v>1</v>
      </c>
      <c r="W10" s="64">
        <v>0</v>
      </c>
      <c r="X10" s="64">
        <v>0</v>
      </c>
      <c r="Y10" s="64">
        <v>1</v>
      </c>
      <c r="Z10" s="64">
        <v>0</v>
      </c>
      <c r="AA10" s="64">
        <v>1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1</v>
      </c>
      <c r="AH10" s="64">
        <v>1</v>
      </c>
      <c r="AI10" s="64">
        <v>0</v>
      </c>
      <c r="AJ10" s="64">
        <v>0</v>
      </c>
      <c r="AK10" s="63">
        <v>1</v>
      </c>
      <c r="AL10" s="63">
        <v>1</v>
      </c>
      <c r="AM10" s="63">
        <v>0</v>
      </c>
      <c r="AN10" s="63">
        <v>1</v>
      </c>
      <c r="AO10" s="63">
        <v>1</v>
      </c>
      <c r="AP10" s="63">
        <v>1</v>
      </c>
      <c r="AQ10" s="63">
        <v>1</v>
      </c>
      <c r="AR10" s="63">
        <v>1</v>
      </c>
      <c r="AS10" s="63">
        <v>1</v>
      </c>
      <c r="AT10" s="63">
        <v>1</v>
      </c>
      <c r="AU10" s="64">
        <v>1</v>
      </c>
      <c r="AV10" s="64">
        <v>1</v>
      </c>
      <c r="AW10" s="64">
        <v>1</v>
      </c>
      <c r="AX10" s="64">
        <v>1</v>
      </c>
      <c r="AY10" s="64">
        <v>1</v>
      </c>
      <c r="AZ10" s="64">
        <v>0</v>
      </c>
      <c r="BA10" s="64">
        <v>1</v>
      </c>
      <c r="BB10" s="64">
        <v>0</v>
      </c>
      <c r="BC10" s="64">
        <v>1</v>
      </c>
      <c r="BD10" s="64">
        <v>1</v>
      </c>
      <c r="BE10" s="63">
        <v>4</v>
      </c>
      <c r="BF10" s="63">
        <v>2</v>
      </c>
      <c r="BG10" s="63">
        <v>5</v>
      </c>
      <c r="BH10" s="63">
        <v>5</v>
      </c>
      <c r="BI10" s="63">
        <v>4</v>
      </c>
      <c r="BJ10" s="64">
        <v>5</v>
      </c>
      <c r="BK10" s="64">
        <v>5</v>
      </c>
      <c r="BL10" s="64">
        <v>5</v>
      </c>
      <c r="BM10" s="64">
        <v>3</v>
      </c>
      <c r="BN10" s="64">
        <v>5</v>
      </c>
      <c r="BO10" s="64">
        <v>55</v>
      </c>
      <c r="BP10" s="65">
        <f t="shared" si="0"/>
        <v>0.55</v>
      </c>
      <c r="BQ10" s="66" t="s">
        <v>59</v>
      </c>
      <c r="BR10" s="75" t="s">
        <v>105</v>
      </c>
      <c r="BS10" s="75" t="s">
        <v>106</v>
      </c>
      <c r="BT10" s="75" t="s">
        <v>107</v>
      </c>
      <c r="BU10" s="62" t="s">
        <v>60</v>
      </c>
      <c r="BV10" s="66">
        <v>11</v>
      </c>
    </row>
    <row r="11" spans="1:74" s="67" customFormat="1" ht="21.75" customHeight="1">
      <c r="A11" s="73" t="s">
        <v>40</v>
      </c>
      <c r="B11" s="74">
        <v>1</v>
      </c>
      <c r="C11" s="74">
        <v>1</v>
      </c>
      <c r="D11" s="74">
        <v>1</v>
      </c>
      <c r="E11" s="74">
        <v>0</v>
      </c>
      <c r="F11" s="74">
        <v>0</v>
      </c>
      <c r="G11" s="74">
        <v>1</v>
      </c>
      <c r="H11" s="74">
        <v>0</v>
      </c>
      <c r="I11" s="74">
        <v>1</v>
      </c>
      <c r="J11" s="74">
        <v>0</v>
      </c>
      <c r="K11" s="74">
        <v>1</v>
      </c>
      <c r="L11" s="74">
        <v>0</v>
      </c>
      <c r="M11" s="74">
        <v>1</v>
      </c>
      <c r="N11" s="74">
        <v>0</v>
      </c>
      <c r="O11" s="74">
        <v>0</v>
      </c>
      <c r="P11" s="74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1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1</v>
      </c>
      <c r="AD11" s="69">
        <v>0</v>
      </c>
      <c r="AE11" s="69">
        <v>1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8">
        <v>1</v>
      </c>
      <c r="AL11" s="68">
        <v>0</v>
      </c>
      <c r="AM11" s="68">
        <v>1</v>
      </c>
      <c r="AN11" s="68">
        <v>0</v>
      </c>
      <c r="AO11" s="68">
        <v>0</v>
      </c>
      <c r="AP11" s="68">
        <v>1</v>
      </c>
      <c r="AQ11" s="68">
        <v>1</v>
      </c>
      <c r="AR11" s="68">
        <v>0</v>
      </c>
      <c r="AS11" s="68">
        <v>0</v>
      </c>
      <c r="AT11" s="68">
        <v>0</v>
      </c>
      <c r="AU11" s="69">
        <v>1</v>
      </c>
      <c r="AV11" s="69">
        <v>1</v>
      </c>
      <c r="AW11" s="69">
        <v>1</v>
      </c>
      <c r="AX11" s="69">
        <v>0</v>
      </c>
      <c r="AY11" s="69">
        <v>1</v>
      </c>
      <c r="AZ11" s="69">
        <v>1</v>
      </c>
      <c r="BA11" s="69">
        <v>0</v>
      </c>
      <c r="BB11" s="69">
        <v>0</v>
      </c>
      <c r="BC11" s="69">
        <v>1</v>
      </c>
      <c r="BD11" s="69">
        <v>1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64">
        <v>0</v>
      </c>
      <c r="BK11" s="64">
        <v>0</v>
      </c>
      <c r="BL11" s="64">
        <v>0</v>
      </c>
      <c r="BM11" s="64">
        <v>0</v>
      </c>
      <c r="BN11" s="64">
        <v>0</v>
      </c>
      <c r="BO11" s="64">
        <f>SUM(B11:BN11)</f>
        <v>21</v>
      </c>
      <c r="BP11" s="65">
        <f t="shared" si="0"/>
        <v>0.21</v>
      </c>
      <c r="BQ11" s="66" t="s">
        <v>59</v>
      </c>
      <c r="BR11" s="76" t="s">
        <v>108</v>
      </c>
      <c r="BS11" s="76" t="s">
        <v>109</v>
      </c>
      <c r="BT11" s="76" t="s">
        <v>110</v>
      </c>
      <c r="BU11" s="62" t="s">
        <v>62</v>
      </c>
      <c r="BV11" s="66">
        <v>11</v>
      </c>
    </row>
  </sheetData>
  <sheetProtection password="C0DB" sheet="1" objects="1" scenarios="1" autoFilter="0"/>
  <protectedRanges>
    <protectedRange sqref="A6:P9" name="Диапазон1"/>
  </protectedRanges>
  <autoFilter ref="A5:CA5"/>
  <mergeCells count="18">
    <mergeCell ref="A1:BU1"/>
    <mergeCell ref="A2:BU2"/>
    <mergeCell ref="O3:P3"/>
    <mergeCell ref="A4:A5"/>
    <mergeCell ref="B4:P4"/>
    <mergeCell ref="AU4:BD4"/>
    <mergeCell ref="BO4:BO5"/>
    <mergeCell ref="BP4:BP5"/>
    <mergeCell ref="BJ4:BK4"/>
    <mergeCell ref="Q4:AJ4"/>
    <mergeCell ref="BQ4:BQ5"/>
    <mergeCell ref="BV4:BV5"/>
    <mergeCell ref="BU4:BU5"/>
    <mergeCell ref="AK4:AT4"/>
    <mergeCell ref="BE4:BI4"/>
    <mergeCell ref="BR4:BR5"/>
    <mergeCell ref="BS4:BS5"/>
    <mergeCell ref="BT4:BT5"/>
  </mergeCells>
  <printOptions horizontalCentered="1"/>
  <pageMargins left="0.2" right="0.23" top="0.7480314960629921" bottom="0.15748031496062992" header="0.31496062992125984" footer="0.31496062992125984"/>
  <pageSetup fitToHeight="1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27"/>
  <sheetViews>
    <sheetView zoomScalePageLayoutView="0" workbookViewId="0" topLeftCell="AL1">
      <selection activeCell="BS6" sqref="BS6"/>
    </sheetView>
  </sheetViews>
  <sheetFormatPr defaultColWidth="9.140625" defaultRowHeight="15"/>
  <cols>
    <col min="1" max="1" width="9.7109375" style="1" customWidth="1"/>
    <col min="2" max="16" width="3.140625" style="1" customWidth="1"/>
    <col min="17" max="25" width="3.140625" style="13" customWidth="1"/>
    <col min="26" max="36" width="3.28125" style="13" customWidth="1"/>
    <col min="37" max="46" width="3.140625" style="9" customWidth="1"/>
    <col min="47" max="55" width="3.140625" style="13" customWidth="1"/>
    <col min="56" max="56" width="3.28125" style="13" customWidth="1"/>
    <col min="57" max="57" width="13.00390625" style="13" customWidth="1"/>
    <col min="58" max="58" width="12.421875" style="13" customWidth="1"/>
    <col min="59" max="59" width="8.57421875" style="13" customWidth="1"/>
    <col min="60" max="60" width="12.421875" style="13" customWidth="1"/>
    <col min="61" max="61" width="14.140625" style="13" customWidth="1"/>
    <col min="62" max="62" width="18.421875" style="13" customWidth="1"/>
    <col min="63" max="63" width="16.00390625" style="13" customWidth="1"/>
    <col min="64" max="64" width="8.7109375" style="13" customWidth="1"/>
    <col min="65" max="65" width="12.00390625" style="13" customWidth="1"/>
    <col min="66" max="66" width="15.140625" style="13" customWidth="1"/>
    <col min="67" max="67" width="9.140625" style="13" customWidth="1"/>
    <col min="68" max="68" width="6.7109375" style="9" hidden="1" customWidth="1"/>
    <col min="69" max="69" width="12.140625" style="9" hidden="1" customWidth="1"/>
    <col min="70" max="70" width="12.28125" style="9" hidden="1" customWidth="1"/>
    <col min="71" max="71" width="7.00390625" style="9" customWidth="1"/>
    <col min="72" max="75" width="21.421875" style="1" hidden="1" customWidth="1"/>
    <col min="76" max="80" width="21.421875" style="1" customWidth="1"/>
    <col min="81" max="16384" width="9.140625" style="1" customWidth="1"/>
  </cols>
  <sheetData>
    <row r="1" spans="1:73" ht="15">
      <c r="A1" s="60" t="s">
        <v>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</row>
    <row r="2" spans="1:73" ht="15">
      <c r="A2" s="60" t="s">
        <v>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</row>
    <row r="3" spans="1:73" s="2" customFormat="1" ht="15">
      <c r="A3" s="2" t="s">
        <v>0</v>
      </c>
      <c r="C3" s="2" t="s">
        <v>12</v>
      </c>
      <c r="O3" s="61"/>
      <c r="P3" s="6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4"/>
      <c r="BP3" s="3"/>
      <c r="BQ3" s="3"/>
      <c r="BR3" s="3"/>
      <c r="BS3" s="3"/>
      <c r="BU3" s="4"/>
    </row>
    <row r="4" spans="1:73" s="5" customFormat="1" ht="30.75" customHeight="1">
      <c r="A4" s="42" t="s">
        <v>7</v>
      </c>
      <c r="B4" s="45" t="s">
        <v>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35" t="s">
        <v>8</v>
      </c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47" t="s">
        <v>20</v>
      </c>
      <c r="AL4" s="46"/>
      <c r="AM4" s="46"/>
      <c r="AN4" s="46"/>
      <c r="AO4" s="46"/>
      <c r="AP4" s="46"/>
      <c r="AQ4" s="46"/>
      <c r="AR4" s="46"/>
      <c r="AS4" s="46"/>
      <c r="AT4" s="46"/>
      <c r="AU4" s="35" t="s">
        <v>5</v>
      </c>
      <c r="AV4" s="55"/>
      <c r="AW4" s="55"/>
      <c r="AX4" s="55"/>
      <c r="AY4" s="55"/>
      <c r="AZ4" s="55"/>
      <c r="BA4" s="55"/>
      <c r="BB4" s="55"/>
      <c r="BC4" s="55"/>
      <c r="BD4" s="55"/>
      <c r="BE4" s="51" t="s">
        <v>21</v>
      </c>
      <c r="BF4" s="52"/>
      <c r="BG4" s="52"/>
      <c r="BH4" s="52"/>
      <c r="BI4" s="53"/>
      <c r="BJ4" s="58" t="s">
        <v>22</v>
      </c>
      <c r="BK4" s="59"/>
      <c r="BL4" s="20"/>
      <c r="BM4" s="20"/>
      <c r="BN4" s="20"/>
      <c r="BO4" s="56" t="s">
        <v>1</v>
      </c>
      <c r="BP4" s="42" t="s">
        <v>2</v>
      </c>
      <c r="BQ4" s="42" t="s">
        <v>9</v>
      </c>
      <c r="BR4" s="42" t="s">
        <v>10</v>
      </c>
      <c r="BS4" s="49" t="s">
        <v>0</v>
      </c>
      <c r="BT4" s="42" t="s">
        <v>3</v>
      </c>
      <c r="BU4" s="42" t="s">
        <v>4</v>
      </c>
    </row>
    <row r="5" spans="1:73" s="5" customFormat="1" ht="28.5" customHeight="1">
      <c r="A5" s="43"/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7">
        <v>1</v>
      </c>
      <c r="R5" s="17">
        <v>2</v>
      </c>
      <c r="S5" s="17">
        <v>3</v>
      </c>
      <c r="T5" s="17">
        <v>4</v>
      </c>
      <c r="U5" s="17">
        <v>5</v>
      </c>
      <c r="V5" s="17">
        <v>6</v>
      </c>
      <c r="W5" s="17">
        <v>7</v>
      </c>
      <c r="X5" s="17">
        <v>8</v>
      </c>
      <c r="Y5" s="17">
        <v>9</v>
      </c>
      <c r="Z5" s="17">
        <v>10</v>
      </c>
      <c r="AA5" s="17">
        <v>11</v>
      </c>
      <c r="AB5" s="17">
        <v>12</v>
      </c>
      <c r="AC5" s="17">
        <v>13</v>
      </c>
      <c r="AD5" s="17">
        <v>14</v>
      </c>
      <c r="AE5" s="17">
        <v>15</v>
      </c>
      <c r="AF5" s="17">
        <v>16</v>
      </c>
      <c r="AG5" s="17">
        <v>17</v>
      </c>
      <c r="AH5" s="17">
        <v>18</v>
      </c>
      <c r="AI5" s="17">
        <v>19</v>
      </c>
      <c r="AJ5" s="17">
        <v>20</v>
      </c>
      <c r="AK5" s="18">
        <v>1</v>
      </c>
      <c r="AL5" s="18">
        <v>2</v>
      </c>
      <c r="AM5" s="18">
        <v>3</v>
      </c>
      <c r="AN5" s="18">
        <v>4</v>
      </c>
      <c r="AO5" s="18">
        <v>5</v>
      </c>
      <c r="AP5" s="18">
        <v>6</v>
      </c>
      <c r="AQ5" s="18">
        <v>7</v>
      </c>
      <c r="AR5" s="18">
        <v>8</v>
      </c>
      <c r="AS5" s="18">
        <v>9</v>
      </c>
      <c r="AT5" s="18">
        <v>10</v>
      </c>
      <c r="AU5" s="17">
        <v>1</v>
      </c>
      <c r="AV5" s="17">
        <v>2</v>
      </c>
      <c r="AW5" s="17">
        <v>3</v>
      </c>
      <c r="AX5" s="17">
        <v>4</v>
      </c>
      <c r="AY5" s="17">
        <v>5</v>
      </c>
      <c r="AZ5" s="17">
        <v>6</v>
      </c>
      <c r="BA5" s="17">
        <v>7</v>
      </c>
      <c r="BB5" s="17">
        <v>8</v>
      </c>
      <c r="BC5" s="17">
        <v>9</v>
      </c>
      <c r="BD5" s="17">
        <v>10</v>
      </c>
      <c r="BE5" s="19" t="s">
        <v>13</v>
      </c>
      <c r="BF5" s="19" t="s">
        <v>17</v>
      </c>
      <c r="BG5" s="19" t="s">
        <v>14</v>
      </c>
      <c r="BH5" s="19" t="s">
        <v>15</v>
      </c>
      <c r="BI5" s="19" t="s">
        <v>18</v>
      </c>
      <c r="BJ5" s="21" t="s">
        <v>23</v>
      </c>
      <c r="BK5" s="21" t="s">
        <v>24</v>
      </c>
      <c r="BL5" s="21" t="s">
        <v>14</v>
      </c>
      <c r="BM5" s="21" t="s">
        <v>15</v>
      </c>
      <c r="BN5" s="21" t="s">
        <v>25</v>
      </c>
      <c r="BO5" s="57"/>
      <c r="BP5" s="43"/>
      <c r="BQ5" s="43"/>
      <c r="BR5" s="43"/>
      <c r="BS5" s="50"/>
      <c r="BT5" s="43"/>
      <c r="BU5" s="43"/>
    </row>
    <row r="6" spans="1:73" s="5" customFormat="1" ht="13.5" customHeight="1">
      <c r="A6" s="6" t="s">
        <v>34</v>
      </c>
      <c r="B6" s="15">
        <v>1</v>
      </c>
      <c r="C6" s="15">
        <v>1</v>
      </c>
      <c r="D6" s="15">
        <v>1</v>
      </c>
      <c r="E6" s="15">
        <v>0</v>
      </c>
      <c r="F6" s="15">
        <v>1</v>
      </c>
      <c r="G6" s="15">
        <v>1</v>
      </c>
      <c r="H6" s="15">
        <v>1</v>
      </c>
      <c r="I6" s="15">
        <v>0</v>
      </c>
      <c r="J6" s="15">
        <v>1</v>
      </c>
      <c r="K6" s="15">
        <v>1</v>
      </c>
      <c r="L6" s="15">
        <v>1</v>
      </c>
      <c r="M6" s="15">
        <v>1</v>
      </c>
      <c r="N6" s="15">
        <v>0</v>
      </c>
      <c r="O6" s="15">
        <v>1</v>
      </c>
      <c r="P6" s="15">
        <v>1</v>
      </c>
      <c r="Q6" s="12">
        <v>1</v>
      </c>
      <c r="R6" s="12">
        <v>0</v>
      </c>
      <c r="S6" s="12">
        <v>1</v>
      </c>
      <c r="T6" s="12">
        <v>1</v>
      </c>
      <c r="U6" s="12">
        <v>1</v>
      </c>
      <c r="V6" s="12">
        <v>1</v>
      </c>
      <c r="W6" s="12">
        <v>1</v>
      </c>
      <c r="X6" s="12">
        <v>1</v>
      </c>
      <c r="Y6" s="12">
        <v>1</v>
      </c>
      <c r="Z6" s="12">
        <v>1</v>
      </c>
      <c r="AA6" s="12">
        <v>1</v>
      </c>
      <c r="AB6" s="12">
        <v>1</v>
      </c>
      <c r="AC6" s="12">
        <v>1</v>
      </c>
      <c r="AD6" s="12">
        <v>1</v>
      </c>
      <c r="AE6" s="12">
        <v>1</v>
      </c>
      <c r="AF6" s="12">
        <v>0</v>
      </c>
      <c r="AG6" s="12">
        <v>1</v>
      </c>
      <c r="AH6" s="12">
        <v>1</v>
      </c>
      <c r="AI6" s="12">
        <v>1</v>
      </c>
      <c r="AJ6" s="12">
        <v>1</v>
      </c>
      <c r="AK6" s="10">
        <v>0</v>
      </c>
      <c r="AL6" s="10">
        <v>0</v>
      </c>
      <c r="AM6" s="10">
        <v>0</v>
      </c>
      <c r="AN6" s="10">
        <v>1</v>
      </c>
      <c r="AO6" s="10">
        <v>0</v>
      </c>
      <c r="AP6" s="10">
        <v>0</v>
      </c>
      <c r="AQ6" s="10">
        <v>0</v>
      </c>
      <c r="AR6" s="10">
        <v>1</v>
      </c>
      <c r="AS6" s="10">
        <v>1</v>
      </c>
      <c r="AT6" s="10">
        <v>1</v>
      </c>
      <c r="AU6" s="12">
        <v>1</v>
      </c>
      <c r="AV6" s="12">
        <v>1</v>
      </c>
      <c r="AW6" s="12">
        <v>1</v>
      </c>
      <c r="AX6" s="12">
        <v>1</v>
      </c>
      <c r="AY6" s="12">
        <v>1</v>
      </c>
      <c r="AZ6" s="12">
        <v>1</v>
      </c>
      <c r="BA6" s="12">
        <v>1</v>
      </c>
      <c r="BB6" s="12">
        <v>1</v>
      </c>
      <c r="BC6" s="12">
        <v>1</v>
      </c>
      <c r="BD6" s="12">
        <v>1</v>
      </c>
      <c r="BE6" s="10">
        <v>4</v>
      </c>
      <c r="BF6" s="10">
        <v>2</v>
      </c>
      <c r="BG6" s="10">
        <v>5</v>
      </c>
      <c r="BH6" s="10">
        <v>5</v>
      </c>
      <c r="BI6" s="10">
        <v>4</v>
      </c>
      <c r="BJ6" s="12">
        <v>5</v>
      </c>
      <c r="BK6" s="12">
        <v>5</v>
      </c>
      <c r="BL6" s="12">
        <v>5</v>
      </c>
      <c r="BM6" s="12">
        <v>5</v>
      </c>
      <c r="BN6" s="12">
        <v>5</v>
      </c>
      <c r="BO6" s="12">
        <f>SUM(B6:BN6)</f>
        <v>89</v>
      </c>
      <c r="BP6" s="7"/>
      <c r="BQ6" s="7"/>
      <c r="BR6" s="7"/>
      <c r="BS6" s="7">
        <v>9</v>
      </c>
      <c r="BT6" s="8"/>
      <c r="BU6" s="8"/>
    </row>
    <row r="7" spans="1:73" s="5" customFormat="1" ht="13.5" customHeight="1">
      <c r="A7" s="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0"/>
      <c r="BF7" s="10"/>
      <c r="BG7" s="10"/>
      <c r="BH7" s="10"/>
      <c r="BI7" s="10"/>
      <c r="BJ7" s="12"/>
      <c r="BK7" s="12"/>
      <c r="BL7" s="12"/>
      <c r="BM7" s="12"/>
      <c r="BN7" s="12"/>
      <c r="BO7" s="12">
        <f aca="true" t="shared" si="0" ref="BO7:BO70">SUM(B7:BN7)</f>
        <v>0</v>
      </c>
      <c r="BP7" s="7"/>
      <c r="BQ7" s="7"/>
      <c r="BR7" s="7"/>
      <c r="BS7" s="7"/>
      <c r="BT7" s="8"/>
      <c r="BU7" s="8"/>
    </row>
    <row r="8" spans="1:73" s="5" customFormat="1" ht="13.5" customHeight="1">
      <c r="A8" s="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0"/>
      <c r="BF8" s="10"/>
      <c r="BG8" s="10"/>
      <c r="BH8" s="10"/>
      <c r="BI8" s="10"/>
      <c r="BJ8" s="12"/>
      <c r="BK8" s="12"/>
      <c r="BL8" s="12"/>
      <c r="BM8" s="12"/>
      <c r="BN8" s="12"/>
      <c r="BO8" s="12">
        <f t="shared" si="0"/>
        <v>0</v>
      </c>
      <c r="BP8" s="7"/>
      <c r="BQ8" s="7"/>
      <c r="BR8" s="7"/>
      <c r="BS8" s="7"/>
      <c r="BT8" s="8"/>
      <c r="BU8" s="8"/>
    </row>
    <row r="9" spans="1:73" s="5" customFormat="1" ht="13.5" customHeight="1">
      <c r="A9" s="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0"/>
      <c r="BF9" s="10"/>
      <c r="BG9" s="10"/>
      <c r="BH9" s="10"/>
      <c r="BI9" s="10"/>
      <c r="BJ9" s="12"/>
      <c r="BK9" s="12"/>
      <c r="BL9" s="12"/>
      <c r="BM9" s="12"/>
      <c r="BN9" s="12"/>
      <c r="BO9" s="12">
        <f t="shared" si="0"/>
        <v>0</v>
      </c>
      <c r="BP9" s="7"/>
      <c r="BQ9" s="7"/>
      <c r="BR9" s="7"/>
      <c r="BS9" s="7"/>
      <c r="BT9" s="8"/>
      <c r="BU9" s="8"/>
    </row>
    <row r="10" spans="1:73" s="5" customFormat="1" ht="13.5" customHeight="1">
      <c r="A10" s="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0"/>
      <c r="BF10" s="10"/>
      <c r="BG10" s="10"/>
      <c r="BH10" s="10"/>
      <c r="BI10" s="10"/>
      <c r="BJ10" s="12"/>
      <c r="BK10" s="12"/>
      <c r="BL10" s="12"/>
      <c r="BM10" s="12"/>
      <c r="BN10" s="12"/>
      <c r="BO10" s="12">
        <f t="shared" si="0"/>
        <v>0</v>
      </c>
      <c r="BP10" s="7"/>
      <c r="BQ10" s="7"/>
      <c r="BR10" s="7"/>
      <c r="BS10" s="7"/>
      <c r="BT10" s="8"/>
      <c r="BU10" s="8"/>
    </row>
    <row r="11" spans="1:73" s="5" customFormat="1" ht="13.5" customHeight="1">
      <c r="A11" s="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0"/>
      <c r="BF11" s="10"/>
      <c r="BG11" s="10"/>
      <c r="BH11" s="10"/>
      <c r="BI11" s="10"/>
      <c r="BJ11" s="12"/>
      <c r="BK11" s="12"/>
      <c r="BL11" s="12"/>
      <c r="BM11" s="12"/>
      <c r="BN11" s="12"/>
      <c r="BO11" s="12">
        <f t="shared" si="0"/>
        <v>0</v>
      </c>
      <c r="BP11" s="7"/>
      <c r="BQ11" s="7"/>
      <c r="BR11" s="7"/>
      <c r="BS11" s="7"/>
      <c r="BT11" s="8"/>
      <c r="BU11" s="8"/>
    </row>
    <row r="12" spans="1:73" s="5" customFormat="1" ht="13.5" customHeight="1">
      <c r="A12" s="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0"/>
      <c r="BF12" s="10"/>
      <c r="BG12" s="10"/>
      <c r="BH12" s="10"/>
      <c r="BI12" s="10"/>
      <c r="BJ12" s="12"/>
      <c r="BK12" s="12"/>
      <c r="BL12" s="12"/>
      <c r="BM12" s="12"/>
      <c r="BN12" s="12"/>
      <c r="BO12" s="12">
        <f t="shared" si="0"/>
        <v>0</v>
      </c>
      <c r="BP12" s="7"/>
      <c r="BQ12" s="7"/>
      <c r="BR12" s="7"/>
      <c r="BS12" s="7"/>
      <c r="BT12" s="8"/>
      <c r="BU12" s="8"/>
    </row>
    <row r="13" spans="1:73" s="5" customFormat="1" ht="13.5" customHeight="1">
      <c r="A13" s="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0"/>
      <c r="BF13" s="10"/>
      <c r="BG13" s="10"/>
      <c r="BH13" s="10"/>
      <c r="BI13" s="10"/>
      <c r="BJ13" s="12"/>
      <c r="BK13" s="12"/>
      <c r="BL13" s="12"/>
      <c r="BM13" s="12"/>
      <c r="BN13" s="12"/>
      <c r="BO13" s="12">
        <f t="shared" si="0"/>
        <v>0</v>
      </c>
      <c r="BP13" s="7"/>
      <c r="BQ13" s="7"/>
      <c r="BR13" s="7"/>
      <c r="BS13" s="7"/>
      <c r="BT13" s="8"/>
      <c r="BU13" s="8"/>
    </row>
    <row r="14" spans="1:73" s="5" customFormat="1" ht="13.5" customHeight="1">
      <c r="A14" s="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0"/>
      <c r="BF14" s="10"/>
      <c r="BG14" s="10"/>
      <c r="BH14" s="10"/>
      <c r="BI14" s="10"/>
      <c r="BJ14" s="12"/>
      <c r="BK14" s="12"/>
      <c r="BL14" s="12"/>
      <c r="BM14" s="12"/>
      <c r="BN14" s="12"/>
      <c r="BO14" s="12">
        <f t="shared" si="0"/>
        <v>0</v>
      </c>
      <c r="BP14" s="7"/>
      <c r="BQ14" s="7"/>
      <c r="BR14" s="7"/>
      <c r="BS14" s="7"/>
      <c r="BT14" s="8"/>
      <c r="BU14" s="8"/>
    </row>
    <row r="15" spans="1:73" s="5" customFormat="1" ht="13.5" customHeight="1">
      <c r="A15" s="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0"/>
      <c r="BF15" s="10"/>
      <c r="BG15" s="10"/>
      <c r="BH15" s="10"/>
      <c r="BI15" s="10"/>
      <c r="BJ15" s="12"/>
      <c r="BK15" s="12"/>
      <c r="BL15" s="12"/>
      <c r="BM15" s="12"/>
      <c r="BN15" s="12"/>
      <c r="BO15" s="12">
        <f t="shared" si="0"/>
        <v>0</v>
      </c>
      <c r="BP15" s="7"/>
      <c r="BQ15" s="7"/>
      <c r="BR15" s="7"/>
      <c r="BS15" s="7"/>
      <c r="BT15" s="8"/>
      <c r="BU15" s="8"/>
    </row>
    <row r="16" spans="1:73" ht="15">
      <c r="A16" s="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0"/>
      <c r="BF16" s="10"/>
      <c r="BG16" s="10"/>
      <c r="BH16" s="10"/>
      <c r="BI16" s="10"/>
      <c r="BJ16" s="12"/>
      <c r="BK16" s="12"/>
      <c r="BL16" s="12"/>
      <c r="BM16" s="12"/>
      <c r="BN16" s="12"/>
      <c r="BO16" s="12">
        <f t="shared" si="0"/>
        <v>0</v>
      </c>
      <c r="BP16" s="7"/>
      <c r="BQ16" s="7"/>
      <c r="BR16" s="7"/>
      <c r="BS16" s="7"/>
      <c r="BT16" s="8"/>
      <c r="BU16" s="8"/>
    </row>
    <row r="17" spans="1:73" ht="15">
      <c r="A17" s="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0"/>
      <c r="BF17" s="10"/>
      <c r="BG17" s="10"/>
      <c r="BH17" s="10"/>
      <c r="BI17" s="10"/>
      <c r="BJ17" s="12"/>
      <c r="BK17" s="12"/>
      <c r="BL17" s="12"/>
      <c r="BM17" s="12"/>
      <c r="BN17" s="12"/>
      <c r="BO17" s="12">
        <f t="shared" si="0"/>
        <v>0</v>
      </c>
      <c r="BP17" s="7"/>
      <c r="BQ17" s="7"/>
      <c r="BR17" s="7"/>
      <c r="BS17" s="7"/>
      <c r="BT17" s="8"/>
      <c r="BU17" s="8"/>
    </row>
    <row r="18" spans="1:73" ht="15">
      <c r="A18" s="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0"/>
      <c r="BF18" s="10"/>
      <c r="BG18" s="10"/>
      <c r="BH18" s="10"/>
      <c r="BI18" s="10"/>
      <c r="BJ18" s="12"/>
      <c r="BK18" s="12"/>
      <c r="BL18" s="12"/>
      <c r="BM18" s="12"/>
      <c r="BN18" s="12"/>
      <c r="BO18" s="12">
        <f t="shared" si="0"/>
        <v>0</v>
      </c>
      <c r="BP18" s="7"/>
      <c r="BQ18" s="7"/>
      <c r="BR18" s="7"/>
      <c r="BS18" s="7"/>
      <c r="BT18" s="8"/>
      <c r="BU18" s="8"/>
    </row>
    <row r="19" spans="1:73" ht="15">
      <c r="A19" s="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0"/>
      <c r="BF19" s="10"/>
      <c r="BG19" s="10"/>
      <c r="BH19" s="10"/>
      <c r="BI19" s="10"/>
      <c r="BJ19" s="12"/>
      <c r="BK19" s="12"/>
      <c r="BL19" s="12"/>
      <c r="BM19" s="12"/>
      <c r="BN19" s="12"/>
      <c r="BO19" s="12">
        <f t="shared" si="0"/>
        <v>0</v>
      </c>
      <c r="BP19" s="7"/>
      <c r="BQ19" s="7"/>
      <c r="BR19" s="7"/>
      <c r="BS19" s="7"/>
      <c r="BT19" s="8"/>
      <c r="BU19" s="8"/>
    </row>
    <row r="20" spans="1:73" ht="15">
      <c r="A20" s="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0"/>
      <c r="BF20" s="10"/>
      <c r="BG20" s="10"/>
      <c r="BH20" s="10"/>
      <c r="BI20" s="10"/>
      <c r="BJ20" s="12"/>
      <c r="BK20" s="12"/>
      <c r="BL20" s="12"/>
      <c r="BM20" s="12"/>
      <c r="BN20" s="12"/>
      <c r="BO20" s="12">
        <f t="shared" si="0"/>
        <v>0</v>
      </c>
      <c r="BP20" s="7"/>
      <c r="BQ20" s="7"/>
      <c r="BR20" s="7"/>
      <c r="BS20" s="7"/>
      <c r="BT20" s="8"/>
      <c r="BU20" s="8"/>
    </row>
    <row r="21" spans="1:73" ht="15">
      <c r="A21" s="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0"/>
      <c r="BF21" s="10"/>
      <c r="BG21" s="10"/>
      <c r="BH21" s="10"/>
      <c r="BI21" s="10"/>
      <c r="BJ21" s="12"/>
      <c r="BK21" s="12"/>
      <c r="BL21" s="12"/>
      <c r="BM21" s="12"/>
      <c r="BN21" s="12"/>
      <c r="BO21" s="12">
        <f t="shared" si="0"/>
        <v>0</v>
      </c>
      <c r="BP21" s="7"/>
      <c r="BQ21" s="7"/>
      <c r="BR21" s="7"/>
      <c r="BS21" s="7"/>
      <c r="BT21" s="8"/>
      <c r="BU21" s="8"/>
    </row>
    <row r="22" spans="1:73" ht="15">
      <c r="A22" s="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0"/>
      <c r="BF22" s="10"/>
      <c r="BG22" s="10"/>
      <c r="BH22" s="10"/>
      <c r="BI22" s="10"/>
      <c r="BJ22" s="12"/>
      <c r="BK22" s="12"/>
      <c r="BL22" s="12"/>
      <c r="BM22" s="12"/>
      <c r="BN22" s="12"/>
      <c r="BO22" s="12">
        <f t="shared" si="0"/>
        <v>0</v>
      </c>
      <c r="BP22" s="7"/>
      <c r="BQ22" s="7"/>
      <c r="BR22" s="7"/>
      <c r="BS22" s="7"/>
      <c r="BT22" s="8"/>
      <c r="BU22" s="8"/>
    </row>
    <row r="23" spans="1:73" ht="15">
      <c r="A23" s="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0"/>
      <c r="BF23" s="10"/>
      <c r="BG23" s="10"/>
      <c r="BH23" s="10"/>
      <c r="BI23" s="10"/>
      <c r="BJ23" s="12"/>
      <c r="BK23" s="12"/>
      <c r="BL23" s="12"/>
      <c r="BM23" s="12"/>
      <c r="BN23" s="12"/>
      <c r="BO23" s="12">
        <f t="shared" si="0"/>
        <v>0</v>
      </c>
      <c r="BP23" s="7"/>
      <c r="BQ23" s="7"/>
      <c r="BR23" s="7"/>
      <c r="BS23" s="7"/>
      <c r="BT23" s="8"/>
      <c r="BU23" s="8"/>
    </row>
    <row r="24" spans="1:73" ht="15">
      <c r="A24" s="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0"/>
      <c r="BF24" s="10"/>
      <c r="BG24" s="10"/>
      <c r="BH24" s="10"/>
      <c r="BI24" s="10"/>
      <c r="BJ24" s="12"/>
      <c r="BK24" s="12"/>
      <c r="BL24" s="12"/>
      <c r="BM24" s="12"/>
      <c r="BN24" s="12"/>
      <c r="BO24" s="12">
        <f t="shared" si="0"/>
        <v>0</v>
      </c>
      <c r="BP24" s="7"/>
      <c r="BQ24" s="7"/>
      <c r="BR24" s="7"/>
      <c r="BS24" s="7"/>
      <c r="BT24" s="8"/>
      <c r="BU24" s="8"/>
    </row>
    <row r="25" spans="1:73" ht="15">
      <c r="A25" s="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0"/>
      <c r="BF25" s="10"/>
      <c r="BG25" s="10"/>
      <c r="BH25" s="10"/>
      <c r="BI25" s="10"/>
      <c r="BJ25" s="12"/>
      <c r="BK25" s="12"/>
      <c r="BL25" s="12"/>
      <c r="BM25" s="12"/>
      <c r="BN25" s="12"/>
      <c r="BO25" s="12">
        <f t="shared" si="0"/>
        <v>0</v>
      </c>
      <c r="BP25" s="7"/>
      <c r="BQ25" s="7"/>
      <c r="BR25" s="7"/>
      <c r="BS25" s="7"/>
      <c r="BT25" s="8"/>
      <c r="BU25" s="8"/>
    </row>
    <row r="26" spans="1:73" ht="15">
      <c r="A26" s="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0"/>
      <c r="BF26" s="10"/>
      <c r="BG26" s="10"/>
      <c r="BH26" s="10"/>
      <c r="BI26" s="10"/>
      <c r="BJ26" s="12"/>
      <c r="BK26" s="12"/>
      <c r="BL26" s="12"/>
      <c r="BM26" s="12"/>
      <c r="BN26" s="12"/>
      <c r="BO26" s="12">
        <f t="shared" si="0"/>
        <v>0</v>
      </c>
      <c r="BP26" s="7"/>
      <c r="BQ26" s="7"/>
      <c r="BR26" s="7"/>
      <c r="BS26" s="7"/>
      <c r="BT26" s="8"/>
      <c r="BU26" s="8"/>
    </row>
    <row r="27" spans="1:73" ht="15">
      <c r="A27" s="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0"/>
      <c r="BF27" s="10"/>
      <c r="BG27" s="10"/>
      <c r="BH27" s="10"/>
      <c r="BI27" s="10"/>
      <c r="BJ27" s="12"/>
      <c r="BK27" s="12"/>
      <c r="BL27" s="12"/>
      <c r="BM27" s="12"/>
      <c r="BN27" s="12"/>
      <c r="BO27" s="12">
        <f t="shared" si="0"/>
        <v>0</v>
      </c>
      <c r="BP27" s="7"/>
      <c r="BQ27" s="7"/>
      <c r="BR27" s="7"/>
      <c r="BS27" s="7"/>
      <c r="BT27" s="8"/>
      <c r="BU27" s="8"/>
    </row>
    <row r="28" spans="1:73" ht="15">
      <c r="A28" s="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0"/>
      <c r="BF28" s="10"/>
      <c r="BG28" s="10"/>
      <c r="BH28" s="10"/>
      <c r="BI28" s="10"/>
      <c r="BJ28" s="12"/>
      <c r="BK28" s="12"/>
      <c r="BL28" s="12"/>
      <c r="BM28" s="12"/>
      <c r="BN28" s="12"/>
      <c r="BO28" s="12">
        <f t="shared" si="0"/>
        <v>0</v>
      </c>
      <c r="BP28" s="7"/>
      <c r="BQ28" s="7"/>
      <c r="BR28" s="7"/>
      <c r="BS28" s="7"/>
      <c r="BT28" s="8"/>
      <c r="BU28" s="8"/>
    </row>
    <row r="29" spans="1:73" ht="15">
      <c r="A29" s="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0"/>
      <c r="BF29" s="10"/>
      <c r="BG29" s="10"/>
      <c r="BH29" s="10"/>
      <c r="BI29" s="10"/>
      <c r="BJ29" s="12"/>
      <c r="BK29" s="12"/>
      <c r="BL29" s="12"/>
      <c r="BM29" s="12"/>
      <c r="BN29" s="12"/>
      <c r="BO29" s="12">
        <f t="shared" si="0"/>
        <v>0</v>
      </c>
      <c r="BP29" s="7"/>
      <c r="BQ29" s="7"/>
      <c r="BR29" s="7"/>
      <c r="BS29" s="7"/>
      <c r="BT29" s="8"/>
      <c r="BU29" s="8"/>
    </row>
    <row r="30" spans="1:73" ht="15">
      <c r="A30" s="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0"/>
      <c r="BF30" s="10"/>
      <c r="BG30" s="10"/>
      <c r="BH30" s="10"/>
      <c r="BI30" s="10"/>
      <c r="BJ30" s="12"/>
      <c r="BK30" s="12"/>
      <c r="BL30" s="12"/>
      <c r="BM30" s="12"/>
      <c r="BN30" s="12"/>
      <c r="BO30" s="12">
        <f t="shared" si="0"/>
        <v>0</v>
      </c>
      <c r="BP30" s="7"/>
      <c r="BQ30" s="7"/>
      <c r="BR30" s="7"/>
      <c r="BS30" s="7"/>
      <c r="BT30" s="8"/>
      <c r="BU30" s="8"/>
    </row>
    <row r="31" spans="1:73" ht="15">
      <c r="A31" s="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0"/>
      <c r="BF31" s="10"/>
      <c r="BG31" s="10"/>
      <c r="BH31" s="10"/>
      <c r="BI31" s="10"/>
      <c r="BJ31" s="12"/>
      <c r="BK31" s="12"/>
      <c r="BL31" s="12"/>
      <c r="BM31" s="12"/>
      <c r="BN31" s="12"/>
      <c r="BO31" s="12">
        <f t="shared" si="0"/>
        <v>0</v>
      </c>
      <c r="BP31" s="7"/>
      <c r="BQ31" s="7"/>
      <c r="BR31" s="7"/>
      <c r="BS31" s="7"/>
      <c r="BT31" s="8"/>
      <c r="BU31" s="8"/>
    </row>
    <row r="32" spans="1:73" ht="15">
      <c r="A32" s="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0"/>
      <c r="BF32" s="10"/>
      <c r="BG32" s="10"/>
      <c r="BH32" s="10"/>
      <c r="BI32" s="10"/>
      <c r="BJ32" s="12"/>
      <c r="BK32" s="12"/>
      <c r="BL32" s="12"/>
      <c r="BM32" s="12"/>
      <c r="BN32" s="12"/>
      <c r="BO32" s="12">
        <f t="shared" si="0"/>
        <v>0</v>
      </c>
      <c r="BP32" s="7"/>
      <c r="BQ32" s="7"/>
      <c r="BR32" s="7"/>
      <c r="BS32" s="7"/>
      <c r="BT32" s="8"/>
      <c r="BU32" s="8"/>
    </row>
    <row r="33" spans="1:73" ht="15">
      <c r="A33" s="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0"/>
      <c r="BF33" s="10"/>
      <c r="BG33" s="10"/>
      <c r="BH33" s="10"/>
      <c r="BI33" s="10"/>
      <c r="BJ33" s="12"/>
      <c r="BK33" s="12"/>
      <c r="BL33" s="12"/>
      <c r="BM33" s="12"/>
      <c r="BN33" s="12"/>
      <c r="BO33" s="12">
        <f t="shared" si="0"/>
        <v>0</v>
      </c>
      <c r="BP33" s="7"/>
      <c r="BQ33" s="7"/>
      <c r="BR33" s="7"/>
      <c r="BS33" s="7"/>
      <c r="BT33" s="8"/>
      <c r="BU33" s="8"/>
    </row>
    <row r="34" spans="1:73" ht="15">
      <c r="A34" s="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0"/>
      <c r="BF34" s="10"/>
      <c r="BG34" s="10"/>
      <c r="BH34" s="10"/>
      <c r="BI34" s="10"/>
      <c r="BJ34" s="12"/>
      <c r="BK34" s="12"/>
      <c r="BL34" s="12"/>
      <c r="BM34" s="12"/>
      <c r="BN34" s="12"/>
      <c r="BO34" s="12">
        <f t="shared" si="0"/>
        <v>0</v>
      </c>
      <c r="BP34" s="7"/>
      <c r="BQ34" s="7"/>
      <c r="BR34" s="7"/>
      <c r="BS34" s="7"/>
      <c r="BT34" s="8"/>
      <c r="BU34" s="8"/>
    </row>
    <row r="35" spans="1:73" ht="15">
      <c r="A35" s="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0"/>
      <c r="BF35" s="10"/>
      <c r="BG35" s="10"/>
      <c r="BH35" s="10"/>
      <c r="BI35" s="10"/>
      <c r="BJ35" s="12"/>
      <c r="BK35" s="12"/>
      <c r="BL35" s="12"/>
      <c r="BM35" s="12"/>
      <c r="BN35" s="12"/>
      <c r="BO35" s="12">
        <f t="shared" si="0"/>
        <v>0</v>
      </c>
      <c r="BP35" s="7"/>
      <c r="BQ35" s="7"/>
      <c r="BR35" s="7"/>
      <c r="BS35" s="7"/>
      <c r="BT35" s="8"/>
      <c r="BU35" s="8"/>
    </row>
    <row r="36" spans="1:73" ht="15">
      <c r="A36" s="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0"/>
      <c r="BF36" s="10"/>
      <c r="BG36" s="10"/>
      <c r="BH36" s="10"/>
      <c r="BI36" s="10"/>
      <c r="BJ36" s="12"/>
      <c r="BK36" s="12"/>
      <c r="BL36" s="12"/>
      <c r="BM36" s="12"/>
      <c r="BN36" s="12"/>
      <c r="BO36" s="12">
        <f t="shared" si="0"/>
        <v>0</v>
      </c>
      <c r="BP36" s="7"/>
      <c r="BQ36" s="7"/>
      <c r="BR36" s="7"/>
      <c r="BS36" s="7"/>
      <c r="BT36" s="8"/>
      <c r="BU36" s="8"/>
    </row>
    <row r="37" spans="1:73" ht="15">
      <c r="A37" s="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0"/>
      <c r="BF37" s="10"/>
      <c r="BG37" s="10"/>
      <c r="BH37" s="10"/>
      <c r="BI37" s="10"/>
      <c r="BJ37" s="12"/>
      <c r="BK37" s="12"/>
      <c r="BL37" s="12"/>
      <c r="BM37" s="12"/>
      <c r="BN37" s="12"/>
      <c r="BO37" s="12">
        <f t="shared" si="0"/>
        <v>0</v>
      </c>
      <c r="BP37" s="7"/>
      <c r="BQ37" s="7"/>
      <c r="BR37" s="7"/>
      <c r="BS37" s="7"/>
      <c r="BT37" s="8"/>
      <c r="BU37" s="8"/>
    </row>
    <row r="38" spans="1:73" ht="15">
      <c r="A38" s="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0"/>
      <c r="BF38" s="10"/>
      <c r="BG38" s="10"/>
      <c r="BH38" s="10"/>
      <c r="BI38" s="10"/>
      <c r="BJ38" s="12"/>
      <c r="BK38" s="12"/>
      <c r="BL38" s="12"/>
      <c r="BM38" s="12"/>
      <c r="BN38" s="12"/>
      <c r="BO38" s="12">
        <f t="shared" si="0"/>
        <v>0</v>
      </c>
      <c r="BP38" s="7"/>
      <c r="BQ38" s="7"/>
      <c r="BR38" s="7"/>
      <c r="BS38" s="7"/>
      <c r="BT38" s="8"/>
      <c r="BU38" s="8"/>
    </row>
    <row r="39" spans="1:73" ht="15">
      <c r="A39" s="6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0"/>
      <c r="BF39" s="10"/>
      <c r="BG39" s="10"/>
      <c r="BH39" s="10"/>
      <c r="BI39" s="10"/>
      <c r="BJ39" s="12"/>
      <c r="BK39" s="12"/>
      <c r="BL39" s="12"/>
      <c r="BM39" s="12"/>
      <c r="BN39" s="12"/>
      <c r="BO39" s="12">
        <f t="shared" si="0"/>
        <v>0</v>
      </c>
      <c r="BP39" s="7"/>
      <c r="BQ39" s="7"/>
      <c r="BR39" s="7"/>
      <c r="BS39" s="7"/>
      <c r="BT39" s="8"/>
      <c r="BU39" s="8"/>
    </row>
    <row r="40" spans="1:73" ht="15">
      <c r="A40" s="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0"/>
      <c r="BF40" s="10"/>
      <c r="BG40" s="10"/>
      <c r="BH40" s="10"/>
      <c r="BI40" s="10"/>
      <c r="BJ40" s="12"/>
      <c r="BK40" s="12"/>
      <c r="BL40" s="12"/>
      <c r="BM40" s="12"/>
      <c r="BN40" s="12"/>
      <c r="BO40" s="12">
        <f t="shared" si="0"/>
        <v>0</v>
      </c>
      <c r="BP40" s="7"/>
      <c r="BQ40" s="7"/>
      <c r="BR40" s="7"/>
      <c r="BS40" s="7"/>
      <c r="BT40" s="8"/>
      <c r="BU40" s="8"/>
    </row>
    <row r="41" spans="1:73" ht="15">
      <c r="A41" s="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0"/>
      <c r="BF41" s="10"/>
      <c r="BG41" s="10"/>
      <c r="BH41" s="10"/>
      <c r="BI41" s="10"/>
      <c r="BJ41" s="12"/>
      <c r="BK41" s="12"/>
      <c r="BL41" s="12"/>
      <c r="BM41" s="12"/>
      <c r="BN41" s="12"/>
      <c r="BO41" s="12">
        <f t="shared" si="0"/>
        <v>0</v>
      </c>
      <c r="BP41" s="7"/>
      <c r="BQ41" s="7"/>
      <c r="BR41" s="7"/>
      <c r="BS41" s="7"/>
      <c r="BT41" s="8"/>
      <c r="BU41" s="8"/>
    </row>
    <row r="42" spans="1:73" ht="15">
      <c r="A42" s="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0"/>
      <c r="BF42" s="10"/>
      <c r="BG42" s="10"/>
      <c r="BH42" s="10"/>
      <c r="BI42" s="10"/>
      <c r="BJ42" s="12"/>
      <c r="BK42" s="12"/>
      <c r="BL42" s="12"/>
      <c r="BM42" s="12"/>
      <c r="BN42" s="12"/>
      <c r="BO42" s="12">
        <f t="shared" si="0"/>
        <v>0</v>
      </c>
      <c r="BP42" s="7"/>
      <c r="BQ42" s="7"/>
      <c r="BR42" s="7"/>
      <c r="BS42" s="7"/>
      <c r="BT42" s="8"/>
      <c r="BU42" s="8"/>
    </row>
    <row r="43" spans="1:73" ht="15">
      <c r="A43" s="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0"/>
      <c r="BF43" s="10"/>
      <c r="BG43" s="10"/>
      <c r="BH43" s="10"/>
      <c r="BI43" s="10"/>
      <c r="BJ43" s="12"/>
      <c r="BK43" s="12"/>
      <c r="BL43" s="12"/>
      <c r="BM43" s="12"/>
      <c r="BN43" s="12"/>
      <c r="BO43" s="12">
        <f t="shared" si="0"/>
        <v>0</v>
      </c>
      <c r="BP43" s="7"/>
      <c r="BQ43" s="7"/>
      <c r="BR43" s="7"/>
      <c r="BS43" s="7"/>
      <c r="BT43" s="8"/>
      <c r="BU43" s="8"/>
    </row>
    <row r="44" spans="1:73" ht="15">
      <c r="A44" s="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0"/>
      <c r="BF44" s="10"/>
      <c r="BG44" s="10"/>
      <c r="BH44" s="10"/>
      <c r="BI44" s="10"/>
      <c r="BJ44" s="12"/>
      <c r="BK44" s="12"/>
      <c r="BL44" s="12"/>
      <c r="BM44" s="12"/>
      <c r="BN44" s="12"/>
      <c r="BO44" s="12">
        <f t="shared" si="0"/>
        <v>0</v>
      </c>
      <c r="BP44" s="7"/>
      <c r="BQ44" s="7"/>
      <c r="BR44" s="7"/>
      <c r="BS44" s="7"/>
      <c r="BT44" s="8"/>
      <c r="BU44" s="8"/>
    </row>
    <row r="45" spans="1:73" ht="15">
      <c r="A45" s="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0"/>
      <c r="BF45" s="10"/>
      <c r="BG45" s="10"/>
      <c r="BH45" s="10"/>
      <c r="BI45" s="10"/>
      <c r="BJ45" s="12"/>
      <c r="BK45" s="12"/>
      <c r="BL45" s="12"/>
      <c r="BM45" s="12"/>
      <c r="BN45" s="12"/>
      <c r="BO45" s="12">
        <f t="shared" si="0"/>
        <v>0</v>
      </c>
      <c r="BP45" s="7"/>
      <c r="BQ45" s="7"/>
      <c r="BR45" s="7"/>
      <c r="BS45" s="7"/>
      <c r="BT45" s="8"/>
      <c r="BU45" s="8"/>
    </row>
    <row r="46" spans="1:73" ht="15">
      <c r="A46" s="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0"/>
      <c r="BF46" s="10"/>
      <c r="BG46" s="10"/>
      <c r="BH46" s="10"/>
      <c r="BI46" s="10"/>
      <c r="BJ46" s="12"/>
      <c r="BK46" s="12"/>
      <c r="BL46" s="12"/>
      <c r="BM46" s="12"/>
      <c r="BN46" s="12"/>
      <c r="BO46" s="12">
        <f t="shared" si="0"/>
        <v>0</v>
      </c>
      <c r="BP46" s="7"/>
      <c r="BQ46" s="7"/>
      <c r="BR46" s="7"/>
      <c r="BS46" s="7"/>
      <c r="BT46" s="8"/>
      <c r="BU46" s="8"/>
    </row>
    <row r="47" spans="1:73" ht="15">
      <c r="A47" s="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0"/>
      <c r="BF47" s="10"/>
      <c r="BG47" s="10"/>
      <c r="BH47" s="10"/>
      <c r="BI47" s="10"/>
      <c r="BJ47" s="12"/>
      <c r="BK47" s="12"/>
      <c r="BL47" s="12"/>
      <c r="BM47" s="12"/>
      <c r="BN47" s="12"/>
      <c r="BO47" s="12">
        <f t="shared" si="0"/>
        <v>0</v>
      </c>
      <c r="BP47" s="7"/>
      <c r="BQ47" s="7"/>
      <c r="BR47" s="7"/>
      <c r="BS47" s="7"/>
      <c r="BT47" s="8"/>
      <c r="BU47" s="8"/>
    </row>
    <row r="48" spans="1:73" ht="15">
      <c r="A48" s="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0"/>
      <c r="BF48" s="10"/>
      <c r="BG48" s="10"/>
      <c r="BH48" s="10"/>
      <c r="BI48" s="10"/>
      <c r="BJ48" s="12"/>
      <c r="BK48" s="12"/>
      <c r="BL48" s="12"/>
      <c r="BM48" s="12"/>
      <c r="BN48" s="12"/>
      <c r="BO48" s="12">
        <f t="shared" si="0"/>
        <v>0</v>
      </c>
      <c r="BP48" s="7"/>
      <c r="BQ48" s="7"/>
      <c r="BR48" s="7"/>
      <c r="BS48" s="7"/>
      <c r="BT48" s="8"/>
      <c r="BU48" s="8"/>
    </row>
    <row r="49" spans="1:73" ht="15">
      <c r="A49" s="6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0"/>
      <c r="BF49" s="10"/>
      <c r="BG49" s="10"/>
      <c r="BH49" s="10"/>
      <c r="BI49" s="10"/>
      <c r="BJ49" s="12"/>
      <c r="BK49" s="12"/>
      <c r="BL49" s="12"/>
      <c r="BM49" s="12"/>
      <c r="BN49" s="12"/>
      <c r="BO49" s="12">
        <f t="shared" si="0"/>
        <v>0</v>
      </c>
      <c r="BP49" s="7"/>
      <c r="BQ49" s="7"/>
      <c r="BR49" s="7"/>
      <c r="BS49" s="7"/>
      <c r="BT49" s="8"/>
      <c r="BU49" s="8"/>
    </row>
    <row r="50" spans="1:73" ht="15">
      <c r="A50" s="6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0"/>
      <c r="BF50" s="10"/>
      <c r="BG50" s="10"/>
      <c r="BH50" s="10"/>
      <c r="BI50" s="10"/>
      <c r="BJ50" s="12"/>
      <c r="BK50" s="12"/>
      <c r="BL50" s="12"/>
      <c r="BM50" s="12"/>
      <c r="BN50" s="12"/>
      <c r="BO50" s="12">
        <f t="shared" si="0"/>
        <v>0</v>
      </c>
      <c r="BP50" s="7"/>
      <c r="BQ50" s="7"/>
      <c r="BR50" s="7"/>
      <c r="BS50" s="7"/>
      <c r="BT50" s="8"/>
      <c r="BU50" s="8"/>
    </row>
    <row r="51" spans="1:73" ht="15">
      <c r="A51" s="6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0"/>
      <c r="BF51" s="10"/>
      <c r="BG51" s="10"/>
      <c r="BH51" s="10"/>
      <c r="BI51" s="10"/>
      <c r="BJ51" s="12"/>
      <c r="BK51" s="12"/>
      <c r="BL51" s="12"/>
      <c r="BM51" s="12"/>
      <c r="BN51" s="12"/>
      <c r="BO51" s="12">
        <f t="shared" si="0"/>
        <v>0</v>
      </c>
      <c r="BP51" s="7"/>
      <c r="BQ51" s="7"/>
      <c r="BR51" s="7"/>
      <c r="BS51" s="7"/>
      <c r="BT51" s="8"/>
      <c r="BU51" s="8"/>
    </row>
    <row r="52" spans="1:73" ht="15">
      <c r="A52" s="6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0"/>
      <c r="BF52" s="10"/>
      <c r="BG52" s="10"/>
      <c r="BH52" s="10"/>
      <c r="BI52" s="10"/>
      <c r="BJ52" s="12"/>
      <c r="BK52" s="12"/>
      <c r="BL52" s="12"/>
      <c r="BM52" s="12"/>
      <c r="BN52" s="12"/>
      <c r="BO52" s="12">
        <f t="shared" si="0"/>
        <v>0</v>
      </c>
      <c r="BP52" s="7"/>
      <c r="BQ52" s="7"/>
      <c r="BR52" s="7"/>
      <c r="BS52" s="7"/>
      <c r="BT52" s="8"/>
      <c r="BU52" s="8"/>
    </row>
    <row r="53" spans="1:73" ht="15">
      <c r="A53" s="6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0"/>
      <c r="BF53" s="10"/>
      <c r="BG53" s="10"/>
      <c r="BH53" s="10"/>
      <c r="BI53" s="10"/>
      <c r="BJ53" s="12"/>
      <c r="BK53" s="12"/>
      <c r="BL53" s="12"/>
      <c r="BM53" s="12"/>
      <c r="BN53" s="12"/>
      <c r="BO53" s="12">
        <f t="shared" si="0"/>
        <v>0</v>
      </c>
      <c r="BP53" s="7"/>
      <c r="BQ53" s="7"/>
      <c r="BR53" s="7"/>
      <c r="BS53" s="7"/>
      <c r="BT53" s="8"/>
      <c r="BU53" s="8"/>
    </row>
    <row r="54" spans="1:73" ht="15">
      <c r="A54" s="6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0"/>
      <c r="BF54" s="10"/>
      <c r="BG54" s="10"/>
      <c r="BH54" s="10"/>
      <c r="BI54" s="10"/>
      <c r="BJ54" s="12"/>
      <c r="BK54" s="12"/>
      <c r="BL54" s="12"/>
      <c r="BM54" s="12"/>
      <c r="BN54" s="12"/>
      <c r="BO54" s="12">
        <f t="shared" si="0"/>
        <v>0</v>
      </c>
      <c r="BP54" s="7"/>
      <c r="BQ54" s="7"/>
      <c r="BR54" s="7"/>
      <c r="BS54" s="7"/>
      <c r="BT54" s="8"/>
      <c r="BU54" s="8"/>
    </row>
    <row r="55" spans="1:73" ht="15">
      <c r="A55" s="6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0"/>
      <c r="BF55" s="10"/>
      <c r="BG55" s="10"/>
      <c r="BH55" s="10"/>
      <c r="BI55" s="10"/>
      <c r="BJ55" s="12"/>
      <c r="BK55" s="12"/>
      <c r="BL55" s="12"/>
      <c r="BM55" s="12"/>
      <c r="BN55" s="12"/>
      <c r="BO55" s="12">
        <f t="shared" si="0"/>
        <v>0</v>
      </c>
      <c r="BP55" s="7"/>
      <c r="BQ55" s="7"/>
      <c r="BR55" s="7"/>
      <c r="BS55" s="7"/>
      <c r="BT55" s="8"/>
      <c r="BU55" s="8"/>
    </row>
    <row r="56" spans="1:73" ht="15">
      <c r="A56" s="6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0"/>
      <c r="BF56" s="10"/>
      <c r="BG56" s="10"/>
      <c r="BH56" s="10"/>
      <c r="BI56" s="10"/>
      <c r="BJ56" s="12"/>
      <c r="BK56" s="12"/>
      <c r="BL56" s="12"/>
      <c r="BM56" s="12"/>
      <c r="BN56" s="12"/>
      <c r="BO56" s="12">
        <f t="shared" si="0"/>
        <v>0</v>
      </c>
      <c r="BP56" s="7"/>
      <c r="BQ56" s="7"/>
      <c r="BR56" s="7"/>
      <c r="BS56" s="7"/>
      <c r="BT56" s="8"/>
      <c r="BU56" s="8"/>
    </row>
    <row r="57" spans="1:73" ht="15">
      <c r="A57" s="6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0"/>
      <c r="BF57" s="10"/>
      <c r="BG57" s="10"/>
      <c r="BH57" s="10"/>
      <c r="BI57" s="10"/>
      <c r="BJ57" s="12"/>
      <c r="BK57" s="12"/>
      <c r="BL57" s="12"/>
      <c r="BM57" s="12"/>
      <c r="BN57" s="12"/>
      <c r="BO57" s="12">
        <f t="shared" si="0"/>
        <v>0</v>
      </c>
      <c r="BP57" s="7"/>
      <c r="BQ57" s="7"/>
      <c r="BR57" s="7"/>
      <c r="BS57" s="7"/>
      <c r="BT57" s="8"/>
      <c r="BU57" s="8"/>
    </row>
    <row r="58" spans="1:73" ht="15">
      <c r="A58" s="6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0"/>
      <c r="BF58" s="10"/>
      <c r="BG58" s="10"/>
      <c r="BH58" s="10"/>
      <c r="BI58" s="10"/>
      <c r="BJ58" s="12"/>
      <c r="BK58" s="12"/>
      <c r="BL58" s="12"/>
      <c r="BM58" s="12"/>
      <c r="BN58" s="12"/>
      <c r="BO58" s="12">
        <f t="shared" si="0"/>
        <v>0</v>
      </c>
      <c r="BP58" s="7"/>
      <c r="BQ58" s="7"/>
      <c r="BR58" s="7"/>
      <c r="BS58" s="7"/>
      <c r="BT58" s="8"/>
      <c r="BU58" s="8"/>
    </row>
    <row r="59" spans="1:73" ht="15">
      <c r="A59" s="6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0"/>
      <c r="BF59" s="10"/>
      <c r="BG59" s="10"/>
      <c r="BH59" s="10"/>
      <c r="BI59" s="10"/>
      <c r="BJ59" s="12"/>
      <c r="BK59" s="12"/>
      <c r="BL59" s="12"/>
      <c r="BM59" s="12"/>
      <c r="BN59" s="12"/>
      <c r="BO59" s="12">
        <f t="shared" si="0"/>
        <v>0</v>
      </c>
      <c r="BP59" s="7"/>
      <c r="BQ59" s="7"/>
      <c r="BR59" s="7"/>
      <c r="BS59" s="7"/>
      <c r="BT59" s="8"/>
      <c r="BU59" s="8"/>
    </row>
    <row r="60" spans="1:73" ht="15">
      <c r="A60" s="6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0"/>
      <c r="BF60" s="10"/>
      <c r="BG60" s="10"/>
      <c r="BH60" s="10"/>
      <c r="BI60" s="10"/>
      <c r="BJ60" s="12"/>
      <c r="BK60" s="12"/>
      <c r="BL60" s="12"/>
      <c r="BM60" s="12"/>
      <c r="BN60" s="12"/>
      <c r="BO60" s="12">
        <f t="shared" si="0"/>
        <v>0</v>
      </c>
      <c r="BP60" s="7"/>
      <c r="BQ60" s="7"/>
      <c r="BR60" s="7"/>
      <c r="BS60" s="7"/>
      <c r="BT60" s="8"/>
      <c r="BU60" s="8"/>
    </row>
    <row r="61" spans="1:73" ht="15">
      <c r="A61" s="6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0"/>
      <c r="BF61" s="10"/>
      <c r="BG61" s="10"/>
      <c r="BH61" s="10"/>
      <c r="BI61" s="10"/>
      <c r="BJ61" s="12"/>
      <c r="BK61" s="12"/>
      <c r="BL61" s="12"/>
      <c r="BM61" s="12"/>
      <c r="BN61" s="12"/>
      <c r="BO61" s="12">
        <f t="shared" si="0"/>
        <v>0</v>
      </c>
      <c r="BP61" s="7"/>
      <c r="BQ61" s="7"/>
      <c r="BR61" s="7"/>
      <c r="BS61" s="7"/>
      <c r="BT61" s="8"/>
      <c r="BU61" s="8"/>
    </row>
    <row r="62" spans="1:73" ht="15">
      <c r="A62" s="6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0"/>
      <c r="BF62" s="10"/>
      <c r="BG62" s="10"/>
      <c r="BH62" s="10"/>
      <c r="BI62" s="10"/>
      <c r="BJ62" s="12"/>
      <c r="BK62" s="12"/>
      <c r="BL62" s="12"/>
      <c r="BM62" s="12"/>
      <c r="BN62" s="12"/>
      <c r="BO62" s="12">
        <f t="shared" si="0"/>
        <v>0</v>
      </c>
      <c r="BP62" s="7"/>
      <c r="BQ62" s="7"/>
      <c r="BR62" s="7"/>
      <c r="BS62" s="7"/>
      <c r="BT62" s="8"/>
      <c r="BU62" s="8"/>
    </row>
    <row r="63" spans="1:73" ht="15">
      <c r="A63" s="6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0"/>
      <c r="BF63" s="10"/>
      <c r="BG63" s="10"/>
      <c r="BH63" s="10"/>
      <c r="BI63" s="10"/>
      <c r="BJ63" s="12"/>
      <c r="BK63" s="12"/>
      <c r="BL63" s="12"/>
      <c r="BM63" s="12"/>
      <c r="BN63" s="12"/>
      <c r="BO63" s="12">
        <f t="shared" si="0"/>
        <v>0</v>
      </c>
      <c r="BP63" s="7"/>
      <c r="BQ63" s="7"/>
      <c r="BR63" s="7"/>
      <c r="BS63" s="7"/>
      <c r="BT63" s="8"/>
      <c r="BU63" s="8"/>
    </row>
    <row r="64" spans="1:73" ht="15">
      <c r="A64" s="6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0"/>
      <c r="BF64" s="10"/>
      <c r="BG64" s="10"/>
      <c r="BH64" s="10"/>
      <c r="BI64" s="10"/>
      <c r="BJ64" s="12"/>
      <c r="BK64" s="12"/>
      <c r="BL64" s="12"/>
      <c r="BM64" s="12"/>
      <c r="BN64" s="12"/>
      <c r="BO64" s="12">
        <f t="shared" si="0"/>
        <v>0</v>
      </c>
      <c r="BP64" s="7"/>
      <c r="BQ64" s="7"/>
      <c r="BR64" s="7"/>
      <c r="BS64" s="7"/>
      <c r="BT64" s="8"/>
      <c r="BU64" s="8"/>
    </row>
    <row r="65" spans="1:73" ht="15">
      <c r="A65" s="6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0"/>
      <c r="BF65" s="10"/>
      <c r="BG65" s="10"/>
      <c r="BH65" s="10"/>
      <c r="BI65" s="10"/>
      <c r="BJ65" s="12"/>
      <c r="BK65" s="12"/>
      <c r="BL65" s="12"/>
      <c r="BM65" s="12"/>
      <c r="BN65" s="12"/>
      <c r="BO65" s="12">
        <f t="shared" si="0"/>
        <v>0</v>
      </c>
      <c r="BP65" s="7"/>
      <c r="BQ65" s="7"/>
      <c r="BR65" s="7"/>
      <c r="BS65" s="7"/>
      <c r="BT65" s="8"/>
      <c r="BU65" s="8"/>
    </row>
    <row r="66" spans="1:73" ht="15">
      <c r="A66" s="6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0"/>
      <c r="BF66" s="10"/>
      <c r="BG66" s="10"/>
      <c r="BH66" s="10"/>
      <c r="BI66" s="10"/>
      <c r="BJ66" s="12"/>
      <c r="BK66" s="12"/>
      <c r="BL66" s="12"/>
      <c r="BM66" s="12"/>
      <c r="BN66" s="12"/>
      <c r="BO66" s="12">
        <f t="shared" si="0"/>
        <v>0</v>
      </c>
      <c r="BP66" s="7"/>
      <c r="BQ66" s="7"/>
      <c r="BR66" s="7"/>
      <c r="BS66" s="7"/>
      <c r="BT66" s="8"/>
      <c r="BU66" s="8"/>
    </row>
    <row r="67" spans="1:73" ht="15">
      <c r="A67" s="6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0"/>
      <c r="BF67" s="10"/>
      <c r="BG67" s="10"/>
      <c r="BH67" s="10"/>
      <c r="BI67" s="10"/>
      <c r="BJ67" s="12"/>
      <c r="BK67" s="12"/>
      <c r="BL67" s="12"/>
      <c r="BM67" s="12"/>
      <c r="BN67" s="12"/>
      <c r="BO67" s="12">
        <f t="shared" si="0"/>
        <v>0</v>
      </c>
      <c r="BP67" s="7"/>
      <c r="BQ67" s="7"/>
      <c r="BR67" s="7"/>
      <c r="BS67" s="7"/>
      <c r="BT67" s="8"/>
      <c r="BU67" s="8"/>
    </row>
    <row r="68" spans="1:73" ht="15">
      <c r="A68" s="6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0"/>
      <c r="BF68" s="10"/>
      <c r="BG68" s="10"/>
      <c r="BH68" s="10"/>
      <c r="BI68" s="10"/>
      <c r="BJ68" s="12"/>
      <c r="BK68" s="12"/>
      <c r="BL68" s="12"/>
      <c r="BM68" s="12"/>
      <c r="BN68" s="12"/>
      <c r="BO68" s="12">
        <f t="shared" si="0"/>
        <v>0</v>
      </c>
      <c r="BP68" s="7"/>
      <c r="BQ68" s="7"/>
      <c r="BR68" s="7"/>
      <c r="BS68" s="7"/>
      <c r="BT68" s="8"/>
      <c r="BU68" s="8"/>
    </row>
    <row r="69" spans="1:73" ht="15">
      <c r="A69" s="6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0"/>
      <c r="BF69" s="10"/>
      <c r="BG69" s="10"/>
      <c r="BH69" s="10"/>
      <c r="BI69" s="10"/>
      <c r="BJ69" s="12"/>
      <c r="BK69" s="12"/>
      <c r="BL69" s="12"/>
      <c r="BM69" s="12"/>
      <c r="BN69" s="12"/>
      <c r="BO69" s="12">
        <f t="shared" si="0"/>
        <v>0</v>
      </c>
      <c r="BP69" s="7"/>
      <c r="BQ69" s="7"/>
      <c r="BR69" s="7"/>
      <c r="BS69" s="7"/>
      <c r="BT69" s="8"/>
      <c r="BU69" s="8"/>
    </row>
    <row r="70" spans="1:73" ht="15">
      <c r="A70" s="6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0"/>
      <c r="BF70" s="10"/>
      <c r="BG70" s="10"/>
      <c r="BH70" s="10"/>
      <c r="BI70" s="10"/>
      <c r="BJ70" s="12"/>
      <c r="BK70" s="12"/>
      <c r="BL70" s="12"/>
      <c r="BM70" s="12"/>
      <c r="BN70" s="12"/>
      <c r="BO70" s="12">
        <f t="shared" si="0"/>
        <v>0</v>
      </c>
      <c r="BP70" s="7"/>
      <c r="BQ70" s="7"/>
      <c r="BR70" s="7"/>
      <c r="BS70" s="7"/>
      <c r="BT70" s="8"/>
      <c r="BU70" s="8"/>
    </row>
    <row r="71" spans="1:73" ht="15">
      <c r="A71" s="6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0"/>
      <c r="BF71" s="10"/>
      <c r="BG71" s="10"/>
      <c r="BH71" s="10"/>
      <c r="BI71" s="10"/>
      <c r="BJ71" s="12"/>
      <c r="BK71" s="12"/>
      <c r="BL71" s="12"/>
      <c r="BM71" s="12"/>
      <c r="BN71" s="12"/>
      <c r="BO71" s="12">
        <f aca="true" t="shared" si="1" ref="BO71:BO127">SUM(B71:BN71)</f>
        <v>0</v>
      </c>
      <c r="BP71" s="7"/>
      <c r="BQ71" s="7"/>
      <c r="BR71" s="7"/>
      <c r="BS71" s="7"/>
      <c r="BT71" s="8"/>
      <c r="BU71" s="8"/>
    </row>
    <row r="72" spans="1:73" ht="15">
      <c r="A72" s="6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0"/>
      <c r="BF72" s="10"/>
      <c r="BG72" s="10"/>
      <c r="BH72" s="10"/>
      <c r="BI72" s="10"/>
      <c r="BJ72" s="12"/>
      <c r="BK72" s="12"/>
      <c r="BL72" s="12"/>
      <c r="BM72" s="12"/>
      <c r="BN72" s="12"/>
      <c r="BO72" s="12">
        <f t="shared" si="1"/>
        <v>0</v>
      </c>
      <c r="BP72" s="7"/>
      <c r="BQ72" s="7"/>
      <c r="BR72" s="7"/>
      <c r="BS72" s="7"/>
      <c r="BT72" s="8"/>
      <c r="BU72" s="8"/>
    </row>
    <row r="73" spans="1:73" ht="15">
      <c r="A73" s="6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0"/>
      <c r="BF73" s="10"/>
      <c r="BG73" s="10"/>
      <c r="BH73" s="10"/>
      <c r="BI73" s="10"/>
      <c r="BJ73" s="12"/>
      <c r="BK73" s="12"/>
      <c r="BL73" s="12"/>
      <c r="BM73" s="12"/>
      <c r="BN73" s="12"/>
      <c r="BO73" s="12">
        <f t="shared" si="1"/>
        <v>0</v>
      </c>
      <c r="BP73" s="7"/>
      <c r="BQ73" s="7"/>
      <c r="BR73" s="7"/>
      <c r="BS73" s="7"/>
      <c r="BT73" s="8"/>
      <c r="BU73" s="8"/>
    </row>
    <row r="74" spans="1:73" ht="15">
      <c r="A74" s="6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0"/>
      <c r="BF74" s="10"/>
      <c r="BG74" s="10"/>
      <c r="BH74" s="10"/>
      <c r="BI74" s="10"/>
      <c r="BJ74" s="12"/>
      <c r="BK74" s="12"/>
      <c r="BL74" s="12"/>
      <c r="BM74" s="12"/>
      <c r="BN74" s="12"/>
      <c r="BO74" s="12">
        <f t="shared" si="1"/>
        <v>0</v>
      </c>
      <c r="BP74" s="7"/>
      <c r="BQ74" s="7"/>
      <c r="BR74" s="7"/>
      <c r="BS74" s="7"/>
      <c r="BT74" s="8"/>
      <c r="BU74" s="8"/>
    </row>
    <row r="75" spans="1:73" ht="15">
      <c r="A75" s="6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0"/>
      <c r="BF75" s="10"/>
      <c r="BG75" s="10"/>
      <c r="BH75" s="10"/>
      <c r="BI75" s="10"/>
      <c r="BJ75" s="12"/>
      <c r="BK75" s="12"/>
      <c r="BL75" s="12"/>
      <c r="BM75" s="12"/>
      <c r="BN75" s="12"/>
      <c r="BO75" s="12">
        <f t="shared" si="1"/>
        <v>0</v>
      </c>
      <c r="BP75" s="7"/>
      <c r="BQ75" s="7"/>
      <c r="BR75" s="7"/>
      <c r="BS75" s="7"/>
      <c r="BT75" s="8"/>
      <c r="BU75" s="8"/>
    </row>
    <row r="76" spans="1:73" ht="15">
      <c r="A76" s="6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0"/>
      <c r="BF76" s="10"/>
      <c r="BG76" s="10"/>
      <c r="BH76" s="10"/>
      <c r="BI76" s="10"/>
      <c r="BJ76" s="12"/>
      <c r="BK76" s="12"/>
      <c r="BL76" s="12"/>
      <c r="BM76" s="12"/>
      <c r="BN76" s="12"/>
      <c r="BO76" s="12">
        <f t="shared" si="1"/>
        <v>0</v>
      </c>
      <c r="BP76" s="7"/>
      <c r="BQ76" s="7"/>
      <c r="BR76" s="7"/>
      <c r="BS76" s="7"/>
      <c r="BT76" s="8"/>
      <c r="BU76" s="8"/>
    </row>
    <row r="77" spans="1:73" ht="15">
      <c r="A77" s="6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0"/>
      <c r="BF77" s="10"/>
      <c r="BG77" s="10"/>
      <c r="BH77" s="10"/>
      <c r="BI77" s="10"/>
      <c r="BJ77" s="12"/>
      <c r="BK77" s="12"/>
      <c r="BL77" s="12"/>
      <c r="BM77" s="12"/>
      <c r="BN77" s="12"/>
      <c r="BO77" s="12">
        <f t="shared" si="1"/>
        <v>0</v>
      </c>
      <c r="BP77" s="7"/>
      <c r="BQ77" s="7"/>
      <c r="BR77" s="7"/>
      <c r="BS77" s="7"/>
      <c r="BT77" s="8"/>
      <c r="BU77" s="8"/>
    </row>
    <row r="78" spans="1:73" ht="15">
      <c r="A78" s="6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0"/>
      <c r="BF78" s="10"/>
      <c r="BG78" s="10"/>
      <c r="BH78" s="10"/>
      <c r="BI78" s="10"/>
      <c r="BJ78" s="12"/>
      <c r="BK78" s="12"/>
      <c r="BL78" s="12"/>
      <c r="BM78" s="12"/>
      <c r="BN78" s="12"/>
      <c r="BO78" s="12">
        <f t="shared" si="1"/>
        <v>0</v>
      </c>
      <c r="BP78" s="7"/>
      <c r="BQ78" s="7"/>
      <c r="BR78" s="7"/>
      <c r="BS78" s="7"/>
      <c r="BT78" s="8"/>
      <c r="BU78" s="8"/>
    </row>
    <row r="79" spans="1:73" ht="15">
      <c r="A79" s="6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0"/>
      <c r="BF79" s="10"/>
      <c r="BG79" s="10"/>
      <c r="BH79" s="10"/>
      <c r="BI79" s="10"/>
      <c r="BJ79" s="12"/>
      <c r="BK79" s="12"/>
      <c r="BL79" s="12"/>
      <c r="BM79" s="12"/>
      <c r="BN79" s="12"/>
      <c r="BO79" s="12">
        <f t="shared" si="1"/>
        <v>0</v>
      </c>
      <c r="BP79" s="7"/>
      <c r="BQ79" s="7"/>
      <c r="BR79" s="7"/>
      <c r="BS79" s="7"/>
      <c r="BT79" s="8"/>
      <c r="BU79" s="8"/>
    </row>
    <row r="80" spans="1:73" ht="15">
      <c r="A80" s="6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0"/>
      <c r="BF80" s="10"/>
      <c r="BG80" s="10"/>
      <c r="BH80" s="10"/>
      <c r="BI80" s="10"/>
      <c r="BJ80" s="12"/>
      <c r="BK80" s="12"/>
      <c r="BL80" s="12"/>
      <c r="BM80" s="12"/>
      <c r="BN80" s="12"/>
      <c r="BO80" s="12">
        <f t="shared" si="1"/>
        <v>0</v>
      </c>
      <c r="BP80" s="7"/>
      <c r="BQ80" s="7"/>
      <c r="BR80" s="7"/>
      <c r="BS80" s="7"/>
      <c r="BT80" s="8"/>
      <c r="BU80" s="8"/>
    </row>
    <row r="81" spans="1:73" ht="15">
      <c r="A81" s="6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0"/>
      <c r="BF81" s="10"/>
      <c r="BG81" s="10"/>
      <c r="BH81" s="10"/>
      <c r="BI81" s="10"/>
      <c r="BJ81" s="12"/>
      <c r="BK81" s="12"/>
      <c r="BL81" s="12"/>
      <c r="BM81" s="12"/>
      <c r="BN81" s="12"/>
      <c r="BO81" s="12">
        <f t="shared" si="1"/>
        <v>0</v>
      </c>
      <c r="BP81" s="7"/>
      <c r="BQ81" s="7"/>
      <c r="BR81" s="7"/>
      <c r="BS81" s="7"/>
      <c r="BT81" s="8"/>
      <c r="BU81" s="8"/>
    </row>
    <row r="82" spans="1:73" ht="15">
      <c r="A82" s="6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0"/>
      <c r="BF82" s="10"/>
      <c r="BG82" s="10"/>
      <c r="BH82" s="10"/>
      <c r="BI82" s="10"/>
      <c r="BJ82" s="12"/>
      <c r="BK82" s="12"/>
      <c r="BL82" s="12"/>
      <c r="BM82" s="12"/>
      <c r="BN82" s="12"/>
      <c r="BO82" s="12">
        <f t="shared" si="1"/>
        <v>0</v>
      </c>
      <c r="BP82" s="7"/>
      <c r="BQ82" s="7"/>
      <c r="BR82" s="7"/>
      <c r="BS82" s="7"/>
      <c r="BT82" s="8"/>
      <c r="BU82" s="8"/>
    </row>
    <row r="83" spans="1:73" ht="15">
      <c r="A83" s="6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0"/>
      <c r="BF83" s="10"/>
      <c r="BG83" s="10"/>
      <c r="BH83" s="10"/>
      <c r="BI83" s="10"/>
      <c r="BJ83" s="12"/>
      <c r="BK83" s="12"/>
      <c r="BL83" s="12"/>
      <c r="BM83" s="12"/>
      <c r="BN83" s="12"/>
      <c r="BO83" s="12">
        <f t="shared" si="1"/>
        <v>0</v>
      </c>
      <c r="BP83" s="7"/>
      <c r="BQ83" s="7"/>
      <c r="BR83" s="7"/>
      <c r="BS83" s="7"/>
      <c r="BT83" s="8"/>
      <c r="BU83" s="8"/>
    </row>
    <row r="84" spans="1:73" ht="15">
      <c r="A84" s="6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0"/>
      <c r="BF84" s="10"/>
      <c r="BG84" s="10"/>
      <c r="BH84" s="10"/>
      <c r="BI84" s="10"/>
      <c r="BJ84" s="12"/>
      <c r="BK84" s="12"/>
      <c r="BL84" s="12"/>
      <c r="BM84" s="12"/>
      <c r="BN84" s="12"/>
      <c r="BO84" s="12">
        <f t="shared" si="1"/>
        <v>0</v>
      </c>
      <c r="BP84" s="7"/>
      <c r="BQ84" s="7"/>
      <c r="BR84" s="7"/>
      <c r="BS84" s="7"/>
      <c r="BT84" s="8"/>
      <c r="BU84" s="8"/>
    </row>
    <row r="85" spans="1:73" ht="15">
      <c r="A85" s="6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0"/>
      <c r="BF85" s="10"/>
      <c r="BG85" s="10"/>
      <c r="BH85" s="10"/>
      <c r="BI85" s="10"/>
      <c r="BJ85" s="12"/>
      <c r="BK85" s="12"/>
      <c r="BL85" s="12"/>
      <c r="BM85" s="12"/>
      <c r="BN85" s="12"/>
      <c r="BO85" s="12">
        <f t="shared" si="1"/>
        <v>0</v>
      </c>
      <c r="BP85" s="7"/>
      <c r="BQ85" s="7"/>
      <c r="BR85" s="7"/>
      <c r="BS85" s="7"/>
      <c r="BT85" s="8"/>
      <c r="BU85" s="8"/>
    </row>
    <row r="86" spans="1:73" ht="15">
      <c r="A86" s="6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0"/>
      <c r="BF86" s="10"/>
      <c r="BG86" s="10"/>
      <c r="BH86" s="10"/>
      <c r="BI86" s="10"/>
      <c r="BJ86" s="12"/>
      <c r="BK86" s="12"/>
      <c r="BL86" s="12"/>
      <c r="BM86" s="12"/>
      <c r="BN86" s="12"/>
      <c r="BO86" s="12">
        <f t="shared" si="1"/>
        <v>0</v>
      </c>
      <c r="BP86" s="7"/>
      <c r="BQ86" s="7"/>
      <c r="BR86" s="7"/>
      <c r="BS86" s="7"/>
      <c r="BT86" s="8"/>
      <c r="BU86" s="8"/>
    </row>
    <row r="87" spans="1:73" ht="15">
      <c r="A87" s="6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0"/>
      <c r="BF87" s="10"/>
      <c r="BG87" s="10"/>
      <c r="BH87" s="10"/>
      <c r="BI87" s="10"/>
      <c r="BJ87" s="12"/>
      <c r="BK87" s="12"/>
      <c r="BL87" s="12"/>
      <c r="BM87" s="12"/>
      <c r="BN87" s="12"/>
      <c r="BO87" s="12">
        <f t="shared" si="1"/>
        <v>0</v>
      </c>
      <c r="BP87" s="7"/>
      <c r="BQ87" s="7"/>
      <c r="BR87" s="7"/>
      <c r="BS87" s="7"/>
      <c r="BT87" s="8"/>
      <c r="BU87" s="8"/>
    </row>
    <row r="88" spans="1:73" ht="15">
      <c r="A88" s="6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0"/>
      <c r="BF88" s="10"/>
      <c r="BG88" s="10"/>
      <c r="BH88" s="10"/>
      <c r="BI88" s="10"/>
      <c r="BJ88" s="12"/>
      <c r="BK88" s="12"/>
      <c r="BL88" s="12"/>
      <c r="BM88" s="12"/>
      <c r="BN88" s="12"/>
      <c r="BO88" s="12">
        <f t="shared" si="1"/>
        <v>0</v>
      </c>
      <c r="BP88" s="7"/>
      <c r="BQ88" s="7"/>
      <c r="BR88" s="7"/>
      <c r="BS88" s="7"/>
      <c r="BT88" s="8"/>
      <c r="BU88" s="8"/>
    </row>
    <row r="89" spans="1:73" ht="15">
      <c r="A89" s="6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0"/>
      <c r="BF89" s="10"/>
      <c r="BG89" s="10"/>
      <c r="BH89" s="10"/>
      <c r="BI89" s="10"/>
      <c r="BJ89" s="12"/>
      <c r="BK89" s="12"/>
      <c r="BL89" s="12"/>
      <c r="BM89" s="12"/>
      <c r="BN89" s="12"/>
      <c r="BO89" s="12">
        <f t="shared" si="1"/>
        <v>0</v>
      </c>
      <c r="BP89" s="7"/>
      <c r="BQ89" s="7"/>
      <c r="BR89" s="7"/>
      <c r="BS89" s="7"/>
      <c r="BT89" s="8"/>
      <c r="BU89" s="8"/>
    </row>
    <row r="90" spans="1:73" ht="15">
      <c r="A90" s="6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0"/>
      <c r="BF90" s="10"/>
      <c r="BG90" s="10"/>
      <c r="BH90" s="10"/>
      <c r="BI90" s="10"/>
      <c r="BJ90" s="12"/>
      <c r="BK90" s="12"/>
      <c r="BL90" s="12"/>
      <c r="BM90" s="12"/>
      <c r="BN90" s="12"/>
      <c r="BO90" s="12">
        <f t="shared" si="1"/>
        <v>0</v>
      </c>
      <c r="BP90" s="7"/>
      <c r="BQ90" s="7"/>
      <c r="BR90" s="7"/>
      <c r="BS90" s="7"/>
      <c r="BT90" s="8"/>
      <c r="BU90" s="8"/>
    </row>
    <row r="91" spans="1:73" ht="15">
      <c r="A91" s="6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0"/>
      <c r="BF91" s="10"/>
      <c r="BG91" s="10"/>
      <c r="BH91" s="10"/>
      <c r="BI91" s="10"/>
      <c r="BJ91" s="12"/>
      <c r="BK91" s="12"/>
      <c r="BL91" s="12"/>
      <c r="BM91" s="12"/>
      <c r="BN91" s="12"/>
      <c r="BO91" s="12">
        <f t="shared" si="1"/>
        <v>0</v>
      </c>
      <c r="BP91" s="7"/>
      <c r="BQ91" s="7"/>
      <c r="BR91" s="7"/>
      <c r="BS91" s="7"/>
      <c r="BT91" s="8"/>
      <c r="BU91" s="8"/>
    </row>
    <row r="92" spans="1:73" ht="15">
      <c r="A92" s="6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0"/>
      <c r="BF92" s="10"/>
      <c r="BG92" s="10"/>
      <c r="BH92" s="10"/>
      <c r="BI92" s="10"/>
      <c r="BJ92" s="12"/>
      <c r="BK92" s="12"/>
      <c r="BL92" s="12"/>
      <c r="BM92" s="12"/>
      <c r="BN92" s="12"/>
      <c r="BO92" s="12">
        <f t="shared" si="1"/>
        <v>0</v>
      </c>
      <c r="BP92" s="7"/>
      <c r="BQ92" s="7"/>
      <c r="BR92" s="7"/>
      <c r="BS92" s="7"/>
      <c r="BT92" s="8"/>
      <c r="BU92" s="8"/>
    </row>
    <row r="93" spans="1:73" ht="15">
      <c r="A93" s="6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0"/>
      <c r="BF93" s="10"/>
      <c r="BG93" s="10"/>
      <c r="BH93" s="10"/>
      <c r="BI93" s="10"/>
      <c r="BJ93" s="12"/>
      <c r="BK93" s="12"/>
      <c r="BL93" s="12"/>
      <c r="BM93" s="12"/>
      <c r="BN93" s="12"/>
      <c r="BO93" s="12">
        <f t="shared" si="1"/>
        <v>0</v>
      </c>
      <c r="BP93" s="7"/>
      <c r="BQ93" s="7"/>
      <c r="BR93" s="7"/>
      <c r="BS93" s="7"/>
      <c r="BT93" s="8"/>
      <c r="BU93" s="8"/>
    </row>
    <row r="94" spans="1:73" ht="15">
      <c r="A94" s="6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0"/>
      <c r="BF94" s="10"/>
      <c r="BG94" s="10"/>
      <c r="BH94" s="10"/>
      <c r="BI94" s="10"/>
      <c r="BJ94" s="12"/>
      <c r="BK94" s="12"/>
      <c r="BL94" s="12"/>
      <c r="BM94" s="12"/>
      <c r="BN94" s="12"/>
      <c r="BO94" s="12">
        <f t="shared" si="1"/>
        <v>0</v>
      </c>
      <c r="BP94" s="7"/>
      <c r="BQ94" s="7"/>
      <c r="BR94" s="7"/>
      <c r="BS94" s="7"/>
      <c r="BT94" s="8"/>
      <c r="BU94" s="8"/>
    </row>
    <row r="95" spans="1:73" ht="15">
      <c r="A95" s="6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0"/>
      <c r="BF95" s="10"/>
      <c r="BG95" s="10"/>
      <c r="BH95" s="10"/>
      <c r="BI95" s="10"/>
      <c r="BJ95" s="12"/>
      <c r="BK95" s="12"/>
      <c r="BL95" s="12"/>
      <c r="BM95" s="12"/>
      <c r="BN95" s="12"/>
      <c r="BO95" s="12">
        <f t="shared" si="1"/>
        <v>0</v>
      </c>
      <c r="BP95" s="7"/>
      <c r="BQ95" s="7"/>
      <c r="BR95" s="7"/>
      <c r="BS95" s="7"/>
      <c r="BT95" s="8"/>
      <c r="BU95" s="8"/>
    </row>
    <row r="96" spans="1:73" ht="15">
      <c r="A96" s="6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0"/>
      <c r="BF96" s="10"/>
      <c r="BG96" s="10"/>
      <c r="BH96" s="10"/>
      <c r="BI96" s="10"/>
      <c r="BJ96" s="12"/>
      <c r="BK96" s="12"/>
      <c r="BL96" s="12"/>
      <c r="BM96" s="12"/>
      <c r="BN96" s="12"/>
      <c r="BO96" s="12">
        <f t="shared" si="1"/>
        <v>0</v>
      </c>
      <c r="BP96" s="7"/>
      <c r="BQ96" s="7"/>
      <c r="BR96" s="7"/>
      <c r="BS96" s="7"/>
      <c r="BT96" s="8"/>
      <c r="BU96" s="8"/>
    </row>
    <row r="97" spans="1:73" ht="15">
      <c r="A97" s="6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0"/>
      <c r="BF97" s="10"/>
      <c r="BG97" s="10"/>
      <c r="BH97" s="10"/>
      <c r="BI97" s="10"/>
      <c r="BJ97" s="12"/>
      <c r="BK97" s="12"/>
      <c r="BL97" s="12"/>
      <c r="BM97" s="12"/>
      <c r="BN97" s="12"/>
      <c r="BO97" s="12">
        <f t="shared" si="1"/>
        <v>0</v>
      </c>
      <c r="BP97" s="7"/>
      <c r="BQ97" s="7"/>
      <c r="BR97" s="7"/>
      <c r="BS97" s="7"/>
      <c r="BT97" s="8"/>
      <c r="BU97" s="8"/>
    </row>
    <row r="98" spans="1:73" ht="15">
      <c r="A98" s="6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0"/>
      <c r="BF98" s="10"/>
      <c r="BG98" s="10"/>
      <c r="BH98" s="10"/>
      <c r="BI98" s="10"/>
      <c r="BJ98" s="12"/>
      <c r="BK98" s="12"/>
      <c r="BL98" s="12"/>
      <c r="BM98" s="12"/>
      <c r="BN98" s="12"/>
      <c r="BO98" s="12">
        <f t="shared" si="1"/>
        <v>0</v>
      </c>
      <c r="BP98" s="7"/>
      <c r="BQ98" s="7"/>
      <c r="BR98" s="7"/>
      <c r="BS98" s="7"/>
      <c r="BT98" s="8"/>
      <c r="BU98" s="8"/>
    </row>
    <row r="99" spans="1:73" ht="15">
      <c r="A99" s="6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0"/>
      <c r="BF99" s="10"/>
      <c r="BG99" s="10"/>
      <c r="BH99" s="10"/>
      <c r="BI99" s="10"/>
      <c r="BJ99" s="12"/>
      <c r="BK99" s="12"/>
      <c r="BL99" s="12"/>
      <c r="BM99" s="12"/>
      <c r="BN99" s="12"/>
      <c r="BO99" s="12">
        <f t="shared" si="1"/>
        <v>0</v>
      </c>
      <c r="BP99" s="7"/>
      <c r="BQ99" s="7"/>
      <c r="BR99" s="7"/>
      <c r="BS99" s="7"/>
      <c r="BT99" s="8"/>
      <c r="BU99" s="8"/>
    </row>
    <row r="100" spans="1:73" ht="15">
      <c r="A100" s="6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>
        <f t="shared" si="1"/>
        <v>0</v>
      </c>
      <c r="BP100" s="7"/>
      <c r="BQ100" s="7"/>
      <c r="BR100" s="7"/>
      <c r="BS100" s="7"/>
      <c r="BT100" s="8"/>
      <c r="BU100" s="8"/>
    </row>
    <row r="101" spans="1:73" ht="15">
      <c r="A101" s="6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>
        <f t="shared" si="1"/>
        <v>0</v>
      </c>
      <c r="BP101" s="7"/>
      <c r="BQ101" s="7"/>
      <c r="BR101" s="7"/>
      <c r="BS101" s="7"/>
      <c r="BT101" s="8"/>
      <c r="BU101" s="8"/>
    </row>
    <row r="102" spans="1:73" ht="15">
      <c r="A102" s="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>
        <f t="shared" si="1"/>
        <v>0</v>
      </c>
      <c r="BP102" s="7"/>
      <c r="BQ102" s="7"/>
      <c r="BR102" s="7"/>
      <c r="BS102" s="7"/>
      <c r="BT102" s="8"/>
      <c r="BU102" s="8"/>
    </row>
    <row r="103" spans="1:73" ht="15">
      <c r="A103" s="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>
        <f t="shared" si="1"/>
        <v>0</v>
      </c>
      <c r="BP103" s="7"/>
      <c r="BQ103" s="7"/>
      <c r="BR103" s="7"/>
      <c r="BS103" s="7"/>
      <c r="BT103" s="8"/>
      <c r="BU103" s="8"/>
    </row>
    <row r="104" spans="1:73" ht="15">
      <c r="A104" s="6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>
        <f t="shared" si="1"/>
        <v>0</v>
      </c>
      <c r="BP104" s="7"/>
      <c r="BQ104" s="7"/>
      <c r="BR104" s="7"/>
      <c r="BS104" s="7"/>
      <c r="BT104" s="8"/>
      <c r="BU104" s="8"/>
    </row>
    <row r="105" spans="1:73" ht="15">
      <c r="A105" s="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>
        <f t="shared" si="1"/>
        <v>0</v>
      </c>
      <c r="BP105" s="7"/>
      <c r="BQ105" s="7"/>
      <c r="BR105" s="7"/>
      <c r="BS105" s="7"/>
      <c r="BT105" s="8"/>
      <c r="BU105" s="8"/>
    </row>
    <row r="106" spans="1:73" ht="15">
      <c r="A106" s="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>
        <f t="shared" si="1"/>
        <v>0</v>
      </c>
      <c r="BP106" s="7"/>
      <c r="BQ106" s="7"/>
      <c r="BR106" s="7"/>
      <c r="BS106" s="7"/>
      <c r="BT106" s="8"/>
      <c r="BU106" s="8"/>
    </row>
    <row r="107" spans="1:73" ht="15">
      <c r="A107" s="6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>
        <f t="shared" si="1"/>
        <v>0</v>
      </c>
      <c r="BP107" s="7"/>
      <c r="BQ107" s="7"/>
      <c r="BR107" s="7"/>
      <c r="BS107" s="7"/>
      <c r="BT107" s="8"/>
      <c r="BU107" s="8"/>
    </row>
    <row r="108" spans="1:73" ht="15">
      <c r="A108" s="6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>
        <f t="shared" si="1"/>
        <v>0</v>
      </c>
      <c r="BP108" s="7"/>
      <c r="BQ108" s="7"/>
      <c r="BR108" s="7"/>
      <c r="BS108" s="7"/>
      <c r="BT108" s="8"/>
      <c r="BU108" s="8"/>
    </row>
    <row r="109" spans="1:73" ht="15">
      <c r="A109" s="6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>
        <f t="shared" si="1"/>
        <v>0</v>
      </c>
      <c r="BP109" s="7"/>
      <c r="BQ109" s="7"/>
      <c r="BR109" s="7"/>
      <c r="BS109" s="7"/>
      <c r="BT109" s="8"/>
      <c r="BU109" s="8"/>
    </row>
    <row r="110" spans="1:73" ht="15">
      <c r="A110" s="6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>
        <f t="shared" si="1"/>
        <v>0</v>
      </c>
      <c r="BP110" s="7"/>
      <c r="BQ110" s="7"/>
      <c r="BR110" s="7"/>
      <c r="BS110" s="7"/>
      <c r="BT110" s="8"/>
      <c r="BU110" s="8"/>
    </row>
    <row r="111" spans="1:73" ht="15">
      <c r="A111" s="6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>
        <f t="shared" si="1"/>
        <v>0</v>
      </c>
      <c r="BP111" s="7"/>
      <c r="BQ111" s="7"/>
      <c r="BR111" s="7"/>
      <c r="BS111" s="7"/>
      <c r="BT111" s="8"/>
      <c r="BU111" s="8"/>
    </row>
    <row r="112" spans="1:73" ht="15">
      <c r="A112" s="6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>
        <f t="shared" si="1"/>
        <v>0</v>
      </c>
      <c r="BP112" s="7"/>
      <c r="BQ112" s="7"/>
      <c r="BR112" s="7"/>
      <c r="BS112" s="7"/>
      <c r="BT112" s="8"/>
      <c r="BU112" s="8"/>
    </row>
    <row r="113" spans="1:73" ht="15">
      <c r="A113" s="6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>
        <f t="shared" si="1"/>
        <v>0</v>
      </c>
      <c r="BP113" s="7"/>
      <c r="BQ113" s="7"/>
      <c r="BR113" s="7"/>
      <c r="BS113" s="7"/>
      <c r="BT113" s="8"/>
      <c r="BU113" s="8"/>
    </row>
    <row r="114" spans="1:73" ht="15">
      <c r="A114" s="6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>
        <f t="shared" si="1"/>
        <v>0</v>
      </c>
      <c r="BP114" s="7"/>
      <c r="BQ114" s="7"/>
      <c r="BR114" s="7"/>
      <c r="BS114" s="7"/>
      <c r="BT114" s="8"/>
      <c r="BU114" s="8"/>
    </row>
    <row r="115" spans="1:73" ht="15">
      <c r="A115" s="6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>
        <f t="shared" si="1"/>
        <v>0</v>
      </c>
      <c r="BP115" s="7"/>
      <c r="BQ115" s="7"/>
      <c r="BR115" s="7"/>
      <c r="BS115" s="7"/>
      <c r="BT115" s="8"/>
      <c r="BU115" s="8"/>
    </row>
    <row r="116" spans="1:73" ht="15">
      <c r="A116" s="6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>
        <f t="shared" si="1"/>
        <v>0</v>
      </c>
      <c r="BP116" s="7"/>
      <c r="BQ116" s="7"/>
      <c r="BR116" s="7"/>
      <c r="BS116" s="7"/>
      <c r="BT116" s="8"/>
      <c r="BU116" s="8"/>
    </row>
    <row r="117" spans="1:73" ht="15">
      <c r="A117" s="6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>
        <f t="shared" si="1"/>
        <v>0</v>
      </c>
      <c r="BP117" s="7"/>
      <c r="BQ117" s="7"/>
      <c r="BR117" s="7"/>
      <c r="BS117" s="7"/>
      <c r="BT117" s="8"/>
      <c r="BU117" s="8"/>
    </row>
    <row r="118" spans="1:73" ht="15">
      <c r="A118" s="6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>
        <f t="shared" si="1"/>
        <v>0</v>
      </c>
      <c r="BP118" s="7"/>
      <c r="BQ118" s="7"/>
      <c r="BR118" s="7"/>
      <c r="BS118" s="7"/>
      <c r="BT118" s="8"/>
      <c r="BU118" s="8"/>
    </row>
    <row r="119" spans="1:73" ht="15">
      <c r="A119" s="6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>
        <f t="shared" si="1"/>
        <v>0</v>
      </c>
      <c r="BP119" s="7"/>
      <c r="BQ119" s="7"/>
      <c r="BR119" s="7"/>
      <c r="BS119" s="7"/>
      <c r="BT119" s="8"/>
      <c r="BU119" s="8"/>
    </row>
    <row r="120" spans="1:73" ht="15">
      <c r="A120" s="6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>
        <f t="shared" si="1"/>
        <v>0</v>
      </c>
      <c r="BP120" s="7"/>
      <c r="BQ120" s="7"/>
      <c r="BR120" s="7"/>
      <c r="BS120" s="7"/>
      <c r="BT120" s="8"/>
      <c r="BU120" s="8"/>
    </row>
    <row r="121" spans="1:73" ht="15">
      <c r="A121" s="6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>
        <f t="shared" si="1"/>
        <v>0</v>
      </c>
      <c r="BP121" s="7"/>
      <c r="BQ121" s="7"/>
      <c r="BR121" s="7"/>
      <c r="BS121" s="7"/>
      <c r="BT121" s="8"/>
      <c r="BU121" s="8"/>
    </row>
    <row r="122" spans="1:73" ht="15">
      <c r="A122" s="6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>
        <f t="shared" si="1"/>
        <v>0</v>
      </c>
      <c r="BP122" s="7"/>
      <c r="BQ122" s="7"/>
      <c r="BR122" s="7"/>
      <c r="BS122" s="7"/>
      <c r="BT122" s="8"/>
      <c r="BU122" s="8"/>
    </row>
    <row r="123" spans="1:73" ht="15">
      <c r="A123" s="6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>
        <f t="shared" si="1"/>
        <v>0</v>
      </c>
      <c r="BP123" s="7"/>
      <c r="BQ123" s="7"/>
      <c r="BR123" s="7"/>
      <c r="BS123" s="7"/>
      <c r="BT123" s="8"/>
      <c r="BU123" s="8"/>
    </row>
    <row r="124" spans="1:73" ht="15">
      <c r="A124" s="6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>
        <f t="shared" si="1"/>
        <v>0</v>
      </c>
      <c r="BP124" s="7"/>
      <c r="BQ124" s="7"/>
      <c r="BR124" s="7"/>
      <c r="BS124" s="7"/>
      <c r="BT124" s="8"/>
      <c r="BU124" s="8"/>
    </row>
    <row r="125" spans="1:73" ht="15">
      <c r="A125" s="6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>
        <f t="shared" si="1"/>
        <v>0</v>
      </c>
      <c r="BP125" s="7"/>
      <c r="BQ125" s="7"/>
      <c r="BR125" s="7"/>
      <c r="BS125" s="7"/>
      <c r="BT125" s="8"/>
      <c r="BU125" s="8"/>
    </row>
    <row r="126" spans="1:73" ht="15">
      <c r="A126" s="6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>
        <f t="shared" si="1"/>
        <v>0</v>
      </c>
      <c r="BP126" s="7"/>
      <c r="BQ126" s="7"/>
      <c r="BR126" s="7"/>
      <c r="BS126" s="7"/>
      <c r="BT126" s="8"/>
      <c r="BU126" s="8"/>
    </row>
    <row r="127" spans="1:73" ht="15">
      <c r="A127" s="6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>
        <f t="shared" si="1"/>
        <v>0</v>
      </c>
      <c r="BP127" s="7"/>
      <c r="BQ127" s="7"/>
      <c r="BR127" s="7"/>
      <c r="BS127" s="7"/>
      <c r="BT127" s="8"/>
      <c r="BU127" s="8"/>
    </row>
  </sheetData>
  <sheetProtection/>
  <protectedRanges>
    <protectedRange sqref="A6:P127" name="Диапазон1"/>
  </protectedRanges>
  <autoFilter ref="A5:CA5"/>
  <mergeCells count="17">
    <mergeCell ref="BU4:BU5"/>
    <mergeCell ref="BO4:BO5"/>
    <mergeCell ref="BP4:BP5"/>
    <mergeCell ref="BQ4:BQ5"/>
    <mergeCell ref="BR4:BR5"/>
    <mergeCell ref="BS4:BS5"/>
    <mergeCell ref="BT4:BT5"/>
    <mergeCell ref="A1:BU1"/>
    <mergeCell ref="A2:BU2"/>
    <mergeCell ref="O3:P3"/>
    <mergeCell ref="A4:A5"/>
    <mergeCell ref="B4:P4"/>
    <mergeCell ref="Q4:AJ4"/>
    <mergeCell ref="AK4:AT4"/>
    <mergeCell ref="AU4:BD4"/>
    <mergeCell ref="BE4:BI4"/>
    <mergeCell ref="BJ4:BK4"/>
  </mergeCells>
  <printOptions horizontalCentered="1"/>
  <pageMargins left="0.2" right="0.23" top="0.7480314960629921" bottom="0.15748031496062992" header="0.31496062992125984" footer="0.31496062992125984"/>
  <pageSetup fitToHeight="1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ццц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duyunova</dc:creator>
  <cp:keywords/>
  <dc:description/>
  <cp:lastModifiedBy>Чазова Лариса Алексеевна</cp:lastModifiedBy>
  <cp:lastPrinted>2017-02-16T13:16:00Z</cp:lastPrinted>
  <dcterms:created xsi:type="dcterms:W3CDTF">2013-01-31T09:30:21Z</dcterms:created>
  <dcterms:modified xsi:type="dcterms:W3CDTF">2021-12-13T12:08:01Z</dcterms:modified>
  <cp:category/>
  <cp:version/>
  <cp:contentType/>
  <cp:contentStatus/>
</cp:coreProperties>
</file>