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МЭ 2017-2018\"/>
    </mc:Choice>
  </mc:AlternateContent>
  <bookViews>
    <workbookView xWindow="240" yWindow="165" windowWidth="13395" windowHeight="11505"/>
  </bookViews>
  <sheets>
    <sheet name="математика" sheetId="1" r:id="rId1"/>
  </sheets>
  <definedNames>
    <definedName name="_xlnm._FilterDatabase" localSheetId="0" hidden="1">математика!$A$7:$P$7</definedName>
  </definedNames>
  <calcPr calcId="162913"/>
</workbook>
</file>

<file path=xl/calcChain.xml><?xml version="1.0" encoding="utf-8"?>
<calcChain xmlns="http://schemas.openxmlformats.org/spreadsheetml/2006/main">
  <c r="H8" i="1" l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/>
  <c r="H48" i="1"/>
  <c r="J48" i="1" s="1"/>
  <c r="H49" i="1"/>
  <c r="J49" i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/>
  <c r="H96" i="1"/>
  <c r="J96" i="1" s="1"/>
  <c r="H97" i="1"/>
  <c r="J97" i="1" s="1"/>
  <c r="H98" i="1"/>
  <c r="J98" i="1" s="1"/>
  <c r="H99" i="1"/>
  <c r="J99" i="1"/>
  <c r="H100" i="1"/>
  <c r="J100" i="1" s="1"/>
  <c r="H101" i="1"/>
  <c r="J101" i="1" s="1"/>
  <c r="H102" i="1"/>
  <c r="J102" i="1" s="1"/>
  <c r="H103" i="1"/>
  <c r="J103" i="1"/>
  <c r="H104" i="1"/>
  <c r="J104" i="1" s="1"/>
  <c r="H105" i="1"/>
  <c r="J105" i="1" s="1"/>
  <c r="H106" i="1"/>
  <c r="J106" i="1" s="1"/>
  <c r="H107" i="1"/>
  <c r="J107" i="1"/>
  <c r="H108" i="1"/>
  <c r="J108" i="1" s="1"/>
  <c r="H109" i="1"/>
  <c r="J109" i="1" s="1"/>
  <c r="H110" i="1"/>
  <c r="J110" i="1" s="1"/>
  <c r="H111" i="1"/>
  <c r="J111" i="1"/>
  <c r="H112" i="1"/>
  <c r="J112" i="1" s="1"/>
  <c r="H113" i="1"/>
  <c r="J113" i="1" s="1"/>
  <c r="H114" i="1"/>
  <c r="J114" i="1" s="1"/>
  <c r="H115" i="1"/>
  <c r="J115" i="1"/>
  <c r="H116" i="1"/>
  <c r="J116" i="1" s="1"/>
  <c r="H117" i="1"/>
  <c r="J117" i="1" s="1"/>
  <c r="H118" i="1"/>
  <c r="J118" i="1" s="1"/>
  <c r="H119" i="1"/>
  <c r="J119" i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/>
  <c r="H128" i="1"/>
  <c r="J128" i="1" s="1"/>
  <c r="H129" i="1"/>
  <c r="J129" i="1" s="1"/>
  <c r="H130" i="1"/>
  <c r="J130" i="1" s="1"/>
  <c r="H131" i="1"/>
  <c r="J131" i="1"/>
  <c r="H132" i="1"/>
  <c r="J132" i="1" s="1"/>
  <c r="H133" i="1"/>
  <c r="J133" i="1" s="1"/>
  <c r="H134" i="1"/>
  <c r="J134" i="1" s="1"/>
  <c r="H135" i="1"/>
  <c r="J135" i="1"/>
  <c r="H136" i="1"/>
  <c r="J136" i="1" s="1"/>
  <c r="H137" i="1"/>
  <c r="J137" i="1" s="1"/>
  <c r="H138" i="1"/>
  <c r="J138" i="1" s="1"/>
  <c r="H139" i="1"/>
  <c r="J139" i="1"/>
  <c r="H140" i="1"/>
  <c r="J140" i="1" s="1"/>
  <c r="H141" i="1"/>
  <c r="J141" i="1" s="1"/>
  <c r="H142" i="1"/>
  <c r="J142" i="1" s="1"/>
  <c r="H143" i="1"/>
  <c r="J143" i="1"/>
  <c r="H144" i="1"/>
  <c r="J144" i="1" s="1"/>
  <c r="H145" i="1"/>
  <c r="J145" i="1" s="1"/>
  <c r="H146" i="1"/>
  <c r="J146" i="1" s="1"/>
  <c r="H147" i="1"/>
  <c r="J147" i="1" s="1"/>
  <c r="H148" i="1"/>
  <c r="J148" i="1" s="1"/>
  <c r="H149" i="1"/>
  <c r="J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H156" i="1"/>
  <c r="J156" i="1" s="1"/>
  <c r="H157" i="1"/>
  <c r="J157" i="1" s="1"/>
  <c r="H158" i="1"/>
  <c r="J158" i="1" s="1"/>
  <c r="H159" i="1"/>
  <c r="J159" i="1"/>
  <c r="H160" i="1"/>
  <c r="J160" i="1" s="1"/>
  <c r="H161" i="1"/>
  <c r="J161" i="1" s="1"/>
  <c r="H162" i="1"/>
  <c r="J162" i="1" s="1"/>
  <c r="H163" i="1"/>
  <c r="J163" i="1" s="1"/>
  <c r="H164" i="1"/>
  <c r="J164" i="1" s="1"/>
  <c r="H165" i="1"/>
  <c r="J165" i="1" s="1"/>
  <c r="H166" i="1"/>
  <c r="J166" i="1" s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J181" i="1" s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/>
  <c r="H208" i="1"/>
  <c r="J208" i="1" s="1"/>
  <c r="H209" i="1"/>
  <c r="J209" i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16" i="1"/>
  <c r="J216" i="1" s="1"/>
  <c r="H217" i="1"/>
  <c r="J217" i="1" s="1"/>
  <c r="H218" i="1"/>
  <c r="J218" i="1" s="1"/>
  <c r="H219" i="1"/>
  <c r="J219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/>
  <c r="H228" i="1"/>
  <c r="J228" i="1" s="1"/>
  <c r="H229" i="1"/>
  <c r="J229" i="1" s="1"/>
  <c r="H230" i="1"/>
  <c r="J230" i="1" s="1"/>
  <c r="H231" i="1"/>
  <c r="J231" i="1" s="1"/>
  <c r="H232" i="1"/>
  <c r="J232" i="1" s="1"/>
  <c r="H233" i="1"/>
  <c r="J233" i="1" s="1"/>
  <c r="H234" i="1"/>
  <c r="J234" i="1" s="1"/>
  <c r="H235" i="1"/>
  <c r="J235" i="1" s="1"/>
  <c r="H236" i="1"/>
  <c r="J236" i="1" s="1"/>
  <c r="H237" i="1"/>
  <c r="J237" i="1" s="1"/>
  <c r="H238" i="1"/>
  <c r="J238" i="1" s="1"/>
  <c r="H239" i="1"/>
  <c r="J239" i="1" s="1"/>
  <c r="H240" i="1"/>
  <c r="J240" i="1" s="1"/>
  <c r="H241" i="1"/>
  <c r="J241" i="1" s="1"/>
  <c r="H242" i="1"/>
  <c r="J242" i="1" s="1"/>
  <c r="H243" i="1"/>
  <c r="J243" i="1" s="1"/>
  <c r="H244" i="1"/>
  <c r="J244" i="1" s="1"/>
  <c r="H245" i="1"/>
  <c r="J245" i="1" s="1"/>
  <c r="H246" i="1"/>
  <c r="J246" i="1" s="1"/>
  <c r="H247" i="1"/>
  <c r="J247" i="1" s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J253" i="1" s="1"/>
  <c r="H254" i="1"/>
  <c r="J254" i="1" s="1"/>
  <c r="H255" i="1"/>
  <c r="J255" i="1" s="1"/>
  <c r="H256" i="1"/>
  <c r="J256" i="1" s="1"/>
  <c r="H257" i="1"/>
  <c r="J257" i="1" s="1"/>
  <c r="H258" i="1"/>
  <c r="J258" i="1" s="1"/>
  <c r="H259" i="1"/>
  <c r="J259" i="1"/>
  <c r="H260" i="1"/>
  <c r="J260" i="1" s="1"/>
  <c r="H261" i="1"/>
  <c r="J261" i="1" s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 s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J288" i="1" s="1"/>
  <c r="H289" i="1"/>
  <c r="J289" i="1" s="1"/>
  <c r="H290" i="1"/>
  <c r="J290" i="1" s="1"/>
  <c r="H291" i="1"/>
  <c r="J291" i="1" s="1"/>
  <c r="H292" i="1"/>
  <c r="J292" i="1" s="1"/>
  <c r="H293" i="1"/>
  <c r="J293" i="1" s="1"/>
  <c r="H294" i="1"/>
  <c r="J294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5" i="1"/>
  <c r="J305" i="1" s="1"/>
  <c r="H306" i="1"/>
  <c r="J306" i="1" s="1"/>
  <c r="H307" i="1"/>
  <c r="J307" i="1" s="1"/>
  <c r="H308" i="1"/>
  <c r="J308" i="1" s="1"/>
  <c r="H309" i="1"/>
  <c r="J309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J318" i="1" s="1"/>
  <c r="H319" i="1"/>
  <c r="J319" i="1" s="1"/>
  <c r="H320" i="1"/>
  <c r="J320" i="1" s="1"/>
  <c r="H321" i="1"/>
  <c r="J321" i="1" s="1"/>
  <c r="H322" i="1"/>
  <c r="J322" i="1" s="1"/>
  <c r="H323" i="1"/>
  <c r="J323" i="1"/>
  <c r="H324" i="1"/>
  <c r="J324" i="1" s="1"/>
  <c r="H325" i="1"/>
  <c r="J325" i="1" s="1"/>
  <c r="H326" i="1"/>
  <c r="J326" i="1" s="1"/>
  <c r="H327" i="1"/>
  <c r="J327" i="1" s="1"/>
  <c r="H328" i="1"/>
  <c r="J328" i="1" s="1"/>
  <c r="H329" i="1"/>
  <c r="J329" i="1" s="1"/>
  <c r="H330" i="1"/>
  <c r="J330" i="1" s="1"/>
  <c r="H331" i="1"/>
  <c r="J331" i="1" s="1"/>
  <c r="H332" i="1"/>
  <c r="J332" i="1" s="1"/>
  <c r="H333" i="1"/>
  <c r="J333" i="1" s="1"/>
  <c r="H334" i="1"/>
  <c r="J334" i="1" s="1"/>
  <c r="H335" i="1"/>
  <c r="J335" i="1" s="1"/>
  <c r="H336" i="1"/>
  <c r="J336" i="1" s="1"/>
  <c r="H337" i="1"/>
  <c r="J337" i="1" s="1"/>
  <c r="H338" i="1"/>
  <c r="J338" i="1" s="1"/>
  <c r="H339" i="1"/>
  <c r="J339" i="1" s="1"/>
  <c r="H340" i="1"/>
  <c r="J340" i="1" s="1"/>
  <c r="H341" i="1"/>
  <c r="J341" i="1" s="1"/>
  <c r="H342" i="1"/>
  <c r="J342" i="1" s="1"/>
  <c r="H343" i="1"/>
  <c r="J343" i="1" s="1"/>
  <c r="H344" i="1"/>
  <c r="J344" i="1" s="1"/>
  <c r="H391" i="1" l="1"/>
  <c r="J391" i="1" s="1"/>
  <c r="H390" i="1"/>
  <c r="J390" i="1" s="1"/>
  <c r="H389" i="1"/>
  <c r="J389" i="1" s="1"/>
  <c r="H388" i="1"/>
  <c r="J388" i="1" s="1"/>
  <c r="H387" i="1"/>
  <c r="J387" i="1" s="1"/>
  <c r="H386" i="1"/>
  <c r="J386" i="1" s="1"/>
  <c r="H385" i="1"/>
  <c r="J385" i="1" s="1"/>
  <c r="H384" i="1"/>
  <c r="J384" i="1" s="1"/>
  <c r="H383" i="1"/>
  <c r="J383" i="1" s="1"/>
  <c r="H382" i="1"/>
  <c r="J382" i="1" s="1"/>
  <c r="H381" i="1"/>
  <c r="J381" i="1" s="1"/>
  <c r="H380" i="1"/>
  <c r="J380" i="1" s="1"/>
  <c r="H379" i="1"/>
  <c r="J379" i="1" s="1"/>
  <c r="H378" i="1"/>
  <c r="J378" i="1" s="1"/>
  <c r="H377" i="1"/>
  <c r="J377" i="1" s="1"/>
  <c r="H376" i="1"/>
  <c r="J376" i="1" s="1"/>
  <c r="H375" i="1"/>
  <c r="J375" i="1" s="1"/>
  <c r="H374" i="1"/>
  <c r="J374" i="1" s="1"/>
  <c r="H357" i="1"/>
  <c r="J357" i="1" s="1"/>
  <c r="H373" i="1"/>
  <c r="J373" i="1" s="1"/>
  <c r="H372" i="1"/>
  <c r="J372" i="1" s="1"/>
  <c r="H371" i="1"/>
  <c r="J371" i="1" s="1"/>
  <c r="H370" i="1"/>
  <c r="J370" i="1" s="1"/>
  <c r="H369" i="1"/>
  <c r="J369" i="1" s="1"/>
  <c r="H368" i="1"/>
  <c r="J368" i="1" s="1"/>
  <c r="H367" i="1"/>
  <c r="J367" i="1" s="1"/>
  <c r="H366" i="1"/>
  <c r="J366" i="1" s="1"/>
  <c r="H365" i="1"/>
  <c r="J365" i="1" s="1"/>
  <c r="H364" i="1"/>
  <c r="J364" i="1" s="1"/>
  <c r="H363" i="1"/>
  <c r="J363" i="1" s="1"/>
  <c r="H362" i="1"/>
  <c r="J362" i="1" s="1"/>
  <c r="H361" i="1"/>
  <c r="J361" i="1" s="1"/>
  <c r="H360" i="1"/>
  <c r="J360" i="1" s="1"/>
  <c r="H359" i="1"/>
  <c r="J359" i="1" s="1"/>
  <c r="H358" i="1"/>
  <c r="J358" i="1" s="1"/>
  <c r="H356" i="1"/>
  <c r="J356" i="1" s="1"/>
  <c r="H355" i="1"/>
  <c r="J355" i="1" s="1"/>
  <c r="H354" i="1"/>
  <c r="J354" i="1" s="1"/>
  <c r="H353" i="1"/>
  <c r="J353" i="1" s="1"/>
  <c r="H352" i="1"/>
  <c r="J352" i="1" s="1"/>
  <c r="H351" i="1"/>
  <c r="J351" i="1" s="1"/>
  <c r="H350" i="1"/>
  <c r="J350" i="1" s="1"/>
  <c r="H349" i="1"/>
  <c r="J349" i="1" s="1"/>
  <c r="H348" i="1"/>
  <c r="J348" i="1" s="1"/>
  <c r="H347" i="1"/>
  <c r="J347" i="1" s="1"/>
  <c r="H346" i="1"/>
  <c r="J346" i="1" s="1"/>
  <c r="H345" i="1"/>
  <c r="J345" i="1" s="1"/>
</calcChain>
</file>

<file path=xl/sharedStrings.xml><?xml version="1.0" encoding="utf-8"?>
<sst xmlns="http://schemas.openxmlformats.org/spreadsheetml/2006/main" count="2322" uniqueCount="1063">
  <si>
    <t>ПРОТОКОЛ</t>
  </si>
  <si>
    <t xml:space="preserve">по </t>
  </si>
  <si>
    <t>математике</t>
  </si>
  <si>
    <t>Городской округ "Город "Калининград"</t>
  </si>
  <si>
    <t>№  п/п</t>
  </si>
  <si>
    <t>шифр</t>
  </si>
  <si>
    <t>количество баллов за задания*</t>
  </si>
  <si>
    <t xml:space="preserve">общее количество баллов </t>
  </si>
  <si>
    <t>место</t>
  </si>
  <si>
    <t>статус (победитель, призер, участник)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</si>
  <si>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</si>
  <si>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</si>
  <si>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</si>
  <si>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</si>
  <si>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</si>
  <si>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%</t>
  </si>
  <si>
    <t>выполнения</t>
  </si>
  <si>
    <t>М-11-34</t>
  </si>
  <si>
    <t>победитель</t>
  </si>
  <si>
    <t>Шахматов</t>
  </si>
  <si>
    <t>Виталий</t>
  </si>
  <si>
    <t>Сергеевич</t>
  </si>
  <si>
    <t>МАОУ лицей № 23</t>
  </si>
  <si>
    <t>М-11-1</t>
  </si>
  <si>
    <t>призер</t>
  </si>
  <si>
    <t xml:space="preserve">Тимошенко </t>
  </si>
  <si>
    <t>Александр</t>
  </si>
  <si>
    <t xml:space="preserve">Сергеевич </t>
  </si>
  <si>
    <t>МАОУ гимназия № 32</t>
  </si>
  <si>
    <t>М-11-2</t>
  </si>
  <si>
    <t>Винницкий</t>
  </si>
  <si>
    <t>Всеволод</t>
  </si>
  <si>
    <t>М-11-29</t>
  </si>
  <si>
    <t xml:space="preserve">Малащенко </t>
  </si>
  <si>
    <t>Евгения</t>
  </si>
  <si>
    <t>Владимировна</t>
  </si>
  <si>
    <t>М-11-39</t>
  </si>
  <si>
    <t>Неупокоев</t>
  </si>
  <si>
    <t>Дмитрий</t>
  </si>
  <si>
    <t>Андреевич</t>
  </si>
  <si>
    <t>МАОУ лицей № 49</t>
  </si>
  <si>
    <t>М-11-22</t>
  </si>
  <si>
    <t>Максименко</t>
  </si>
  <si>
    <t>Дарья</t>
  </si>
  <si>
    <t>Максимовна</t>
  </si>
  <si>
    <t>МАОУ СОШ № 47</t>
  </si>
  <si>
    <t>М-11-28</t>
  </si>
  <si>
    <t xml:space="preserve">Берников  </t>
  </si>
  <si>
    <t>Михаил</t>
  </si>
  <si>
    <t>Дмитриевич</t>
  </si>
  <si>
    <t>МАОУ СОШ № 31</t>
  </si>
  <si>
    <t>М-11-4</t>
  </si>
  <si>
    <t xml:space="preserve">Малкина </t>
  </si>
  <si>
    <t>Екатерина</t>
  </si>
  <si>
    <t>Олеговна</t>
  </si>
  <si>
    <t>МАОУ гимназия № 40 им. Ю.А. Гагарина</t>
  </si>
  <si>
    <t>М-11-18</t>
  </si>
  <si>
    <t>Крестников</t>
  </si>
  <si>
    <t>Евгений</t>
  </si>
  <si>
    <t>Александрович</t>
  </si>
  <si>
    <t>МАОУ гимназия № 22</t>
  </si>
  <si>
    <t>М-11-43</t>
  </si>
  <si>
    <t xml:space="preserve">Лаврикова </t>
  </si>
  <si>
    <t>София</t>
  </si>
  <si>
    <t>Михайловна</t>
  </si>
  <si>
    <t>М-11-13</t>
  </si>
  <si>
    <t>Никольский</t>
  </si>
  <si>
    <t>Владислав</t>
  </si>
  <si>
    <t>МАОУ лицей № 17</t>
  </si>
  <si>
    <t>М-11-10</t>
  </si>
  <si>
    <t>Самолыга</t>
  </si>
  <si>
    <t>Артем</t>
  </si>
  <si>
    <t>Алексеевич</t>
  </si>
  <si>
    <t>МАОУ лицей № 18</t>
  </si>
  <si>
    <t>М-11-6</t>
  </si>
  <si>
    <t>Советников</t>
  </si>
  <si>
    <t>Тимофей</t>
  </si>
  <si>
    <t xml:space="preserve">Олегович </t>
  </si>
  <si>
    <t>М-11-3</t>
  </si>
  <si>
    <t>участник</t>
  </si>
  <si>
    <t>Шадрин</t>
  </si>
  <si>
    <t>Алексей</t>
  </si>
  <si>
    <t xml:space="preserve">МАОУ СОШ № 25 с УИОП </t>
  </si>
  <si>
    <t>М-11-14</t>
  </si>
  <si>
    <t>Зорко</t>
  </si>
  <si>
    <t>Валерьевич</t>
  </si>
  <si>
    <t>МАОУ СОШ № 45</t>
  </si>
  <si>
    <t>М-11-9</t>
  </si>
  <si>
    <t>Терешко</t>
  </si>
  <si>
    <t>Данила</t>
  </si>
  <si>
    <t>М-11-33</t>
  </si>
  <si>
    <t xml:space="preserve">Журавский </t>
  </si>
  <si>
    <t>Юрьевич</t>
  </si>
  <si>
    <t>МАОУ ШИЛИ</t>
  </si>
  <si>
    <t>М-11-35</t>
  </si>
  <si>
    <t>Саленок</t>
  </si>
  <si>
    <t>Кирилл</t>
  </si>
  <si>
    <t>М-11-17</t>
  </si>
  <si>
    <t>Смольский</t>
  </si>
  <si>
    <t>Илья</t>
  </si>
  <si>
    <t>МАОУ СОШ № 7</t>
  </si>
  <si>
    <t>М-11-5</t>
  </si>
  <si>
    <t>Кудрявцев</t>
  </si>
  <si>
    <t xml:space="preserve">Вадим </t>
  </si>
  <si>
    <t>М-11-36</t>
  </si>
  <si>
    <t xml:space="preserve">Андросюк </t>
  </si>
  <si>
    <t>Васильевич</t>
  </si>
  <si>
    <t>М-11-11</t>
  </si>
  <si>
    <t xml:space="preserve">Кныш </t>
  </si>
  <si>
    <t>Павловна</t>
  </si>
  <si>
    <t>МАОУ СОШ № 26</t>
  </si>
  <si>
    <t>М-11-8</t>
  </si>
  <si>
    <t>Кудинов</t>
  </si>
  <si>
    <t>Сергей</t>
  </si>
  <si>
    <t>Владимирович</t>
  </si>
  <si>
    <t>МАОУ СОШ № 33</t>
  </si>
  <si>
    <t>М-11-40</t>
  </si>
  <si>
    <t>Сизых</t>
  </si>
  <si>
    <t>Константинович</t>
  </si>
  <si>
    <t>М-11-23</t>
  </si>
  <si>
    <t xml:space="preserve">Ковгар </t>
  </si>
  <si>
    <t>Викторович</t>
  </si>
  <si>
    <t>М-11-37</t>
  </si>
  <si>
    <t>Лукьянова</t>
  </si>
  <si>
    <t>Алина</t>
  </si>
  <si>
    <t>Петровна</t>
  </si>
  <si>
    <t>М-11-12</t>
  </si>
  <si>
    <t>Макеева</t>
  </si>
  <si>
    <t>Татьяна</t>
  </si>
  <si>
    <t>Евгеньевна</t>
  </si>
  <si>
    <t>М-11-31</t>
  </si>
  <si>
    <t>Прохоров</t>
  </si>
  <si>
    <t>Владимир</t>
  </si>
  <si>
    <t>М-11-30</t>
  </si>
  <si>
    <t xml:space="preserve">Скок </t>
  </si>
  <si>
    <t>Вячеслав</t>
  </si>
  <si>
    <t>Олегович</t>
  </si>
  <si>
    <t>М-11-42</t>
  </si>
  <si>
    <t>Зубач</t>
  </si>
  <si>
    <t>Никита</t>
  </si>
  <si>
    <t>Анатольевич</t>
  </si>
  <si>
    <t>МАОУ СОШ № 19</t>
  </si>
  <si>
    <t>М-11-44</t>
  </si>
  <si>
    <t>Шпунтенкова</t>
  </si>
  <si>
    <t>Елизавета</t>
  </si>
  <si>
    <t>Эдуардовна</t>
  </si>
  <si>
    <t>М-11-27</t>
  </si>
  <si>
    <t>Литвинов</t>
  </si>
  <si>
    <t>Павлович</t>
  </si>
  <si>
    <t>М-11-24</t>
  </si>
  <si>
    <t>Лукашов</t>
  </si>
  <si>
    <t>М-11-26</t>
  </si>
  <si>
    <t>Карпенков</t>
  </si>
  <si>
    <t>Артур</t>
  </si>
  <si>
    <t>Игоревич</t>
  </si>
  <si>
    <t>М-11-45</t>
  </si>
  <si>
    <t>Полещенкова</t>
  </si>
  <si>
    <t>Анастасия</t>
  </si>
  <si>
    <t>Валерьевна</t>
  </si>
  <si>
    <t>М-11-47</t>
  </si>
  <si>
    <t>Абдулин</t>
  </si>
  <si>
    <t>Рифкатович</t>
  </si>
  <si>
    <t>М-11-41</t>
  </si>
  <si>
    <t>Виленский</t>
  </si>
  <si>
    <t>Юрий</t>
  </si>
  <si>
    <t>Ильич</t>
  </si>
  <si>
    <t>НОУ «Альбертина»</t>
  </si>
  <si>
    <t>М-11-25</t>
  </si>
  <si>
    <t>Белых</t>
  </si>
  <si>
    <t>Александровна</t>
  </si>
  <si>
    <t>М-11-16</t>
  </si>
  <si>
    <t>Горшков</t>
  </si>
  <si>
    <t>ГБОУ КО КШИ "АПКМК"</t>
  </si>
  <si>
    <t>М-11-38</t>
  </si>
  <si>
    <t>Занглигер</t>
  </si>
  <si>
    <t>Артём</t>
  </si>
  <si>
    <t>Вадимович</t>
  </si>
  <si>
    <t>МАОУ СОШ № 50</t>
  </si>
  <si>
    <t>М-11-15</t>
  </si>
  <si>
    <t xml:space="preserve">Осипенкова  </t>
  </si>
  <si>
    <t>Ксения</t>
  </si>
  <si>
    <t>Васильевна</t>
  </si>
  <si>
    <t>М-11-32</t>
  </si>
  <si>
    <t>Савина</t>
  </si>
  <si>
    <t>Вероника</t>
  </si>
  <si>
    <t>М-11-21</t>
  </si>
  <si>
    <t>Трахтенберг</t>
  </si>
  <si>
    <t>МАОУ СОШ № 5</t>
  </si>
  <si>
    <t>М-11-7</t>
  </si>
  <si>
    <t>Хмелинская</t>
  </si>
  <si>
    <t>Софья</t>
  </si>
  <si>
    <t>Юрьевна</t>
  </si>
  <si>
    <t>М-11-20</t>
  </si>
  <si>
    <t>Фисков</t>
  </si>
  <si>
    <t>М-11-46</t>
  </si>
  <si>
    <t xml:space="preserve">Арефьев </t>
  </si>
  <si>
    <t>М-11-19</t>
  </si>
  <si>
    <t xml:space="preserve">Шемина </t>
  </si>
  <si>
    <t>МАОУ СОШ № 12</t>
  </si>
  <si>
    <t>М-8-39</t>
  </si>
  <si>
    <t xml:space="preserve">Свириденко </t>
  </si>
  <si>
    <t>Егор</t>
  </si>
  <si>
    <t>М-8-73</t>
  </si>
  <si>
    <t>Стержанова</t>
  </si>
  <si>
    <t>Виталия</t>
  </si>
  <si>
    <t>М-8-74</t>
  </si>
  <si>
    <t>Агафонов</t>
  </si>
  <si>
    <t>Данил</t>
  </si>
  <si>
    <t>Денисович</t>
  </si>
  <si>
    <t>М-8-28</t>
  </si>
  <si>
    <t>Акчурина</t>
  </si>
  <si>
    <t>Наильевна</t>
  </si>
  <si>
    <t>М-8-61</t>
  </si>
  <si>
    <t>Галеева</t>
  </si>
  <si>
    <t>Валерия</t>
  </si>
  <si>
    <t>М-8-36</t>
  </si>
  <si>
    <t>Шабан</t>
  </si>
  <si>
    <t>Александра</t>
  </si>
  <si>
    <t>Сергеевна</t>
  </si>
  <si>
    <t>М-8-40</t>
  </si>
  <si>
    <t xml:space="preserve">Асанов </t>
  </si>
  <si>
    <t>Роберт</t>
  </si>
  <si>
    <t>Ринатович</t>
  </si>
  <si>
    <t>М-8-43</t>
  </si>
  <si>
    <t>Гиря</t>
  </si>
  <si>
    <t>Максим</t>
  </si>
  <si>
    <t>М-8-30</t>
  </si>
  <si>
    <t xml:space="preserve">Мищенко </t>
  </si>
  <si>
    <t>Лариса</t>
  </si>
  <si>
    <t xml:space="preserve">Юрьевна </t>
  </si>
  <si>
    <t>М-8-17</t>
  </si>
  <si>
    <t>Адиатулина</t>
  </si>
  <si>
    <t>М-8-38</t>
  </si>
  <si>
    <t>Бувакина</t>
  </si>
  <si>
    <t>Дмитриевна</t>
  </si>
  <si>
    <t>М-8-29</t>
  </si>
  <si>
    <t>Натяганова</t>
  </si>
  <si>
    <t>Алла</t>
  </si>
  <si>
    <t xml:space="preserve">Олеговна </t>
  </si>
  <si>
    <t>М-8-69</t>
  </si>
  <si>
    <t xml:space="preserve">Смоляков </t>
  </si>
  <si>
    <t>Герман</t>
  </si>
  <si>
    <t>М-8-31</t>
  </si>
  <si>
    <t>Субботин</t>
  </si>
  <si>
    <t>М-8-23</t>
  </si>
  <si>
    <t>Жогаль</t>
  </si>
  <si>
    <t>М-8-42</t>
  </si>
  <si>
    <t xml:space="preserve">Кабанов </t>
  </si>
  <si>
    <t>М-8-49</t>
  </si>
  <si>
    <t>Ликарчук</t>
  </si>
  <si>
    <t>М-8-35</t>
  </si>
  <si>
    <t>Москаленко</t>
  </si>
  <si>
    <t>ЧОУ КЭЛ"Ганзейская ладья"</t>
  </si>
  <si>
    <t>М-8-27</t>
  </si>
  <si>
    <t>Толкачёв</t>
  </si>
  <si>
    <t>М-8-25</t>
  </si>
  <si>
    <t>Косарева</t>
  </si>
  <si>
    <t>Элина</t>
  </si>
  <si>
    <t>М-8-24</t>
  </si>
  <si>
    <t>Жилинский</t>
  </si>
  <si>
    <t>М-8-1</t>
  </si>
  <si>
    <t>Крюков</t>
  </si>
  <si>
    <t>Леонидович</t>
  </si>
  <si>
    <t>М-8-18</t>
  </si>
  <si>
    <t>Вадим</t>
  </si>
  <si>
    <t>М-8-71</t>
  </si>
  <si>
    <t>Разаков</t>
  </si>
  <si>
    <t>М-8-76</t>
  </si>
  <si>
    <t>Калинова</t>
  </si>
  <si>
    <t>Мария</t>
  </si>
  <si>
    <t>Алексеевна</t>
  </si>
  <si>
    <t>М-8-55</t>
  </si>
  <si>
    <t>Макаров</t>
  </si>
  <si>
    <t>Фёдор</t>
  </si>
  <si>
    <t>М-8-32</t>
  </si>
  <si>
    <t>Шайдулин</t>
  </si>
  <si>
    <t>Тимур</t>
  </si>
  <si>
    <t>Рамилович</t>
  </si>
  <si>
    <t>М-8-57</t>
  </si>
  <si>
    <t>Силкин</t>
  </si>
  <si>
    <t>Романович</t>
  </si>
  <si>
    <t>М-8-26</t>
  </si>
  <si>
    <t>Барышева</t>
  </si>
  <si>
    <t>Станиславовна</t>
  </si>
  <si>
    <t>М-8-68</t>
  </si>
  <si>
    <t xml:space="preserve">Волков </t>
  </si>
  <si>
    <t>М-8-59</t>
  </si>
  <si>
    <t>Гурняк</t>
  </si>
  <si>
    <t>М-8-51</t>
  </si>
  <si>
    <t>Зоричева</t>
  </si>
  <si>
    <t>Виктория</t>
  </si>
  <si>
    <t>Андреевна</t>
  </si>
  <si>
    <t>МАОУ СОШ № 28</t>
  </si>
  <si>
    <t>М-8-3</t>
  </si>
  <si>
    <t>Кокая</t>
  </si>
  <si>
    <t>М-8-67</t>
  </si>
  <si>
    <t>Легалова</t>
  </si>
  <si>
    <t>Вера</t>
  </si>
  <si>
    <t>М-8-56</t>
  </si>
  <si>
    <t>Артамонова</t>
  </si>
  <si>
    <t>Альбертовна</t>
  </si>
  <si>
    <t>М-8-21</t>
  </si>
  <si>
    <t>Брюхненко</t>
  </si>
  <si>
    <t>МАОУ гимназия № 1</t>
  </si>
  <si>
    <t>М-8-44</t>
  </si>
  <si>
    <t>Ребрик</t>
  </si>
  <si>
    <t>М-8-52</t>
  </si>
  <si>
    <t>Юшков</t>
  </si>
  <si>
    <t>М-8-41</t>
  </si>
  <si>
    <t>Буренков</t>
  </si>
  <si>
    <t>Денис</t>
  </si>
  <si>
    <t>М-8-2</t>
  </si>
  <si>
    <t>Карабановский</t>
  </si>
  <si>
    <t>М-8-16</t>
  </si>
  <si>
    <t>Тлумач</t>
  </si>
  <si>
    <t>М-8-53</t>
  </si>
  <si>
    <t>Шкурко</t>
  </si>
  <si>
    <t>Зоя</t>
  </si>
  <si>
    <t>М-8-50</t>
  </si>
  <si>
    <t>Артёмова</t>
  </si>
  <si>
    <t>МАОУ СОШ № 25 с УИОП им. И.В.Грачёва</t>
  </si>
  <si>
    <t>М-8-47</t>
  </si>
  <si>
    <t>Верезубова</t>
  </si>
  <si>
    <t>М-8-75</t>
  </si>
  <si>
    <t>Кильсеев</t>
  </si>
  <si>
    <t>М-8-22</t>
  </si>
  <si>
    <t>Колесникова</t>
  </si>
  <si>
    <t>Вадимовна</t>
  </si>
  <si>
    <t>М-8-45</t>
  </si>
  <si>
    <t>Коржавин</t>
  </si>
  <si>
    <t>Николаевич</t>
  </si>
  <si>
    <t>М-8-4</t>
  </si>
  <si>
    <t xml:space="preserve">Корольков </t>
  </si>
  <si>
    <t>Федор</t>
  </si>
  <si>
    <t>М-8-7</t>
  </si>
  <si>
    <t>Маточкин</t>
  </si>
  <si>
    <t>Павел</t>
  </si>
  <si>
    <t>Артемьевич</t>
  </si>
  <si>
    <t>М-8-20</t>
  </si>
  <si>
    <t>Ожигин</t>
  </si>
  <si>
    <t>М-8-72</t>
  </si>
  <si>
    <t>Пешевич</t>
  </si>
  <si>
    <t>М-8-70</t>
  </si>
  <si>
    <t>Покидов</t>
  </si>
  <si>
    <t>М-8-15</t>
  </si>
  <si>
    <t>Серпачёва</t>
  </si>
  <si>
    <t xml:space="preserve">МАОУ СОШ № 2 </t>
  </si>
  <si>
    <t>М-8-33</t>
  </si>
  <si>
    <t>Тютюкова</t>
  </si>
  <si>
    <t>Ирина</t>
  </si>
  <si>
    <t>Вячеславовна</t>
  </si>
  <si>
    <t>М-8-34</t>
  </si>
  <si>
    <t>Безверхая</t>
  </si>
  <si>
    <t>М-8-65</t>
  </si>
  <si>
    <t>Дубовицкий</t>
  </si>
  <si>
    <t>Станиславович</t>
  </si>
  <si>
    <t>МАОУ КМЛ</t>
  </si>
  <si>
    <t>М-8-5</t>
  </si>
  <si>
    <t xml:space="preserve">Кузьмина </t>
  </si>
  <si>
    <t>Анна</t>
  </si>
  <si>
    <t>М-8-14</t>
  </si>
  <si>
    <t>Марцофляк</t>
  </si>
  <si>
    <t>М-8-58</t>
  </si>
  <si>
    <t>Трофименко</t>
  </si>
  <si>
    <t>Богдан</t>
  </si>
  <si>
    <t>Владиславович</t>
  </si>
  <si>
    <t>М-8-54</t>
  </si>
  <si>
    <t>Заикин</t>
  </si>
  <si>
    <t>Игорь</t>
  </si>
  <si>
    <t>М-8-13</t>
  </si>
  <si>
    <t xml:space="preserve">Ильенко </t>
  </si>
  <si>
    <t>МАОУ СОШ № 14</t>
  </si>
  <si>
    <t>М-8-9</t>
  </si>
  <si>
    <t>Исаенкова</t>
  </si>
  <si>
    <t>Ивановна</t>
  </si>
  <si>
    <t>М-8-48</t>
  </si>
  <si>
    <t>Красиков</t>
  </si>
  <si>
    <t>Иван</t>
  </si>
  <si>
    <t>МАОУ СОШ № 21</t>
  </si>
  <si>
    <t>М-8-46</t>
  </si>
  <si>
    <t>Разумикина</t>
  </si>
  <si>
    <t>Полина</t>
  </si>
  <si>
    <t>Витальевна</t>
  </si>
  <si>
    <t>М-8-62</t>
  </si>
  <si>
    <t>Аппель</t>
  </si>
  <si>
    <t>МАОУ СОШ № 13</t>
  </si>
  <si>
    <t>М-8-63</t>
  </si>
  <si>
    <t>Волосатов</t>
  </si>
  <si>
    <t>М-8-64</t>
  </si>
  <si>
    <t>Дидебашвили</t>
  </si>
  <si>
    <t xml:space="preserve">Татьяна </t>
  </si>
  <si>
    <t>М-8-6</t>
  </si>
  <si>
    <t>Курышев</t>
  </si>
  <si>
    <t>М-8-19</t>
  </si>
  <si>
    <t>Кучин</t>
  </si>
  <si>
    <t>М-8-12</t>
  </si>
  <si>
    <t>Найденов</t>
  </si>
  <si>
    <t>Антон</t>
  </si>
  <si>
    <t>М-8-10</t>
  </si>
  <si>
    <t>Ольшевская</t>
  </si>
  <si>
    <t>М-8-66</t>
  </si>
  <si>
    <t>Петрова</t>
  </si>
  <si>
    <t>Алёна</t>
  </si>
  <si>
    <t>М-8-8</t>
  </si>
  <si>
    <t>Романова</t>
  </si>
  <si>
    <t>Геннадьевна</t>
  </si>
  <si>
    <t>М-8-60</t>
  </si>
  <si>
    <t>Силиванова</t>
  </si>
  <si>
    <t>М-8-11</t>
  </si>
  <si>
    <t>Сосков</t>
  </si>
  <si>
    <t>Андрей</t>
  </si>
  <si>
    <t>М-8-37</t>
  </si>
  <si>
    <t>Суляев</t>
  </si>
  <si>
    <t>Рустамович</t>
  </si>
  <si>
    <t>М-9-50</t>
  </si>
  <si>
    <t>Скороходов</t>
  </si>
  <si>
    <t xml:space="preserve">Дмитрий </t>
  </si>
  <si>
    <t xml:space="preserve">Петрович </t>
  </si>
  <si>
    <t>М-9-19</t>
  </si>
  <si>
    <t xml:space="preserve">Уфимцева  </t>
  </si>
  <si>
    <t>Игоревна</t>
  </si>
  <si>
    <t>М-9-51</t>
  </si>
  <si>
    <t xml:space="preserve">Гетманов  </t>
  </si>
  <si>
    <t>М-9-29</t>
  </si>
  <si>
    <t>Гончарова</t>
  </si>
  <si>
    <t>Наталья</t>
  </si>
  <si>
    <t>Николаевна</t>
  </si>
  <si>
    <t>М-9-45</t>
  </si>
  <si>
    <t>Кондратьева</t>
  </si>
  <si>
    <t>Ольга</t>
  </si>
  <si>
    <t xml:space="preserve">Константиновна </t>
  </si>
  <si>
    <t>М-9-26</t>
  </si>
  <si>
    <t>Дудко</t>
  </si>
  <si>
    <t>Елена</t>
  </si>
  <si>
    <t>М-9-27</t>
  </si>
  <si>
    <t>Арофикина</t>
  </si>
  <si>
    <t>Маргарита</t>
  </si>
  <si>
    <t>М-9-34</t>
  </si>
  <si>
    <t>Дятлов</t>
  </si>
  <si>
    <t>М-9-35</t>
  </si>
  <si>
    <t>Перетокин</t>
  </si>
  <si>
    <t>М-9-49</t>
  </si>
  <si>
    <t xml:space="preserve">Шевченко  </t>
  </si>
  <si>
    <t xml:space="preserve">Вадимович </t>
  </si>
  <si>
    <t>М-9-30</t>
  </si>
  <si>
    <t xml:space="preserve">Малявко  </t>
  </si>
  <si>
    <t>Ян</t>
  </si>
  <si>
    <t>М-9-12</t>
  </si>
  <si>
    <t>Яковлева</t>
  </si>
  <si>
    <t>М-9-4</t>
  </si>
  <si>
    <t>Жариков</t>
  </si>
  <si>
    <t>Вячеславович</t>
  </si>
  <si>
    <t>М-9-17</t>
  </si>
  <si>
    <t>Гнатюк</t>
  </si>
  <si>
    <t>М-9-40</t>
  </si>
  <si>
    <t>Чернобылец</t>
  </si>
  <si>
    <t>МАОУ СОШ № 56</t>
  </si>
  <si>
    <t>М-9-36</t>
  </si>
  <si>
    <t>Землянухина</t>
  </si>
  <si>
    <t>Ева</t>
  </si>
  <si>
    <t>М-9-43</t>
  </si>
  <si>
    <t>Волков</t>
  </si>
  <si>
    <t>М-9-24</t>
  </si>
  <si>
    <t>Шихалиева</t>
  </si>
  <si>
    <t>Айшат</t>
  </si>
  <si>
    <t>Мухсиновна</t>
  </si>
  <si>
    <t>М-9-39</t>
  </si>
  <si>
    <t>Долгинцев</t>
  </si>
  <si>
    <t>Степан</t>
  </si>
  <si>
    <t>М-9-22</t>
  </si>
  <si>
    <t>Татаркина</t>
  </si>
  <si>
    <t>М-9-3</t>
  </si>
  <si>
    <t>Фигулярная</t>
  </si>
  <si>
    <t>Юлия</t>
  </si>
  <si>
    <t>М-9-38</t>
  </si>
  <si>
    <t>Фролова</t>
  </si>
  <si>
    <t>М-9-16</t>
  </si>
  <si>
    <t>Шурпик</t>
  </si>
  <si>
    <t>Алиса</t>
  </si>
  <si>
    <t>Борисовна</t>
  </si>
  <si>
    <t>М-9-37</t>
  </si>
  <si>
    <t xml:space="preserve">Коломийцева </t>
  </si>
  <si>
    <t xml:space="preserve">Мария </t>
  </si>
  <si>
    <t>Руслановна</t>
  </si>
  <si>
    <t>М-9-7</t>
  </si>
  <si>
    <t>Павлов</t>
  </si>
  <si>
    <t>М-9-9</t>
  </si>
  <si>
    <t xml:space="preserve">Амелькина  </t>
  </si>
  <si>
    <t xml:space="preserve">Дарья  </t>
  </si>
  <si>
    <t>М-9-8</t>
  </si>
  <si>
    <t xml:space="preserve">Кныш  </t>
  </si>
  <si>
    <t xml:space="preserve">Елизавета  </t>
  </si>
  <si>
    <t>М-9-2</t>
  </si>
  <si>
    <t xml:space="preserve">Конев </t>
  </si>
  <si>
    <t>Максимович</t>
  </si>
  <si>
    <t>М-9-46</t>
  </si>
  <si>
    <t>Молоденкова</t>
  </si>
  <si>
    <t>Кристина</t>
  </si>
  <si>
    <t>МАОУ СОШ № 39</t>
  </si>
  <si>
    <t>М-9-13</t>
  </si>
  <si>
    <t>Осипова</t>
  </si>
  <si>
    <t>М-9-1</t>
  </si>
  <si>
    <t xml:space="preserve">Федоренко  </t>
  </si>
  <si>
    <t>М-9-23</t>
  </si>
  <si>
    <t>Ан</t>
  </si>
  <si>
    <t>Ангелина</t>
  </si>
  <si>
    <t>М-9-28</t>
  </si>
  <si>
    <t xml:space="preserve">Антоненкова </t>
  </si>
  <si>
    <t>М-9-11</t>
  </si>
  <si>
    <t>Багалин</t>
  </si>
  <si>
    <t>М-9-14</t>
  </si>
  <si>
    <t xml:space="preserve">Баженова </t>
  </si>
  <si>
    <t>М-9-42</t>
  </si>
  <si>
    <t>Грамов</t>
  </si>
  <si>
    <t>М-9-18</t>
  </si>
  <si>
    <t>Гриневская</t>
  </si>
  <si>
    <t>Арина</t>
  </si>
  <si>
    <t>М-9-25</t>
  </si>
  <si>
    <t>Иванова</t>
  </si>
  <si>
    <t>Николь</t>
  </si>
  <si>
    <t>М-9-41</t>
  </si>
  <si>
    <t>Раиса</t>
  </si>
  <si>
    <t>Алексееевна</t>
  </si>
  <si>
    <t>М-9-6</t>
  </si>
  <si>
    <t>Лабазников</t>
  </si>
  <si>
    <t>М-9-48</t>
  </si>
  <si>
    <t>Лобанов</t>
  </si>
  <si>
    <t>М-9-33</t>
  </si>
  <si>
    <t>Мадекин</t>
  </si>
  <si>
    <t>Валентин</t>
  </si>
  <si>
    <t xml:space="preserve">МАОУ СОШ № 41 </t>
  </si>
  <si>
    <t>М-9-52</t>
  </si>
  <si>
    <t xml:space="preserve">Матвеев  </t>
  </si>
  <si>
    <t xml:space="preserve">Виталий  </t>
  </si>
  <si>
    <t>М-9-44</t>
  </si>
  <si>
    <t>Махов</t>
  </si>
  <si>
    <t>МБОУ СОШ № 10</t>
  </si>
  <si>
    <t>М-9-5</t>
  </si>
  <si>
    <t>Медведева</t>
  </si>
  <si>
    <t>М-9-10</t>
  </si>
  <si>
    <t>Миронова</t>
  </si>
  <si>
    <t>М-9-47</t>
  </si>
  <si>
    <t>Михайлова</t>
  </si>
  <si>
    <t>М-9-15</t>
  </si>
  <si>
    <t>Михаленкова</t>
  </si>
  <si>
    <t>М-9-21</t>
  </si>
  <si>
    <t xml:space="preserve">Савикин </t>
  </si>
  <si>
    <t>Влад</t>
  </si>
  <si>
    <t>М-9-53</t>
  </si>
  <si>
    <t>Симонова</t>
  </si>
  <si>
    <t>М-9-20</t>
  </si>
  <si>
    <t>Сорокин</t>
  </si>
  <si>
    <t>М-9-32</t>
  </si>
  <si>
    <t>Стрекалов</t>
  </si>
  <si>
    <t>М-9-54</t>
  </si>
  <si>
    <t>Тарнаруцкий</t>
  </si>
  <si>
    <t>Валентинович</t>
  </si>
  <si>
    <t>М-9-31</t>
  </si>
  <si>
    <t>Тренин</t>
  </si>
  <si>
    <t>Даниил</t>
  </si>
  <si>
    <t>Иванович</t>
  </si>
  <si>
    <t>М-7-105</t>
  </si>
  <si>
    <t>Дубинин</t>
  </si>
  <si>
    <t>Василий</t>
  </si>
  <si>
    <t>Витальевич</t>
  </si>
  <si>
    <t>М-7-103</t>
  </si>
  <si>
    <t>Ефремов</t>
  </si>
  <si>
    <t>М-7-99</t>
  </si>
  <si>
    <t xml:space="preserve">Владимиров </t>
  </si>
  <si>
    <t>Борисович</t>
  </si>
  <si>
    <t>М-7-112</t>
  </si>
  <si>
    <t>Гайворонский</t>
  </si>
  <si>
    <t>М-7-84</t>
  </si>
  <si>
    <t>Шибаев</t>
  </si>
  <si>
    <t>Михайлович</t>
  </si>
  <si>
    <t>М-7-88</t>
  </si>
  <si>
    <t xml:space="preserve">Быков </t>
  </si>
  <si>
    <t>М-7-71</t>
  </si>
  <si>
    <t>Комарова</t>
  </si>
  <si>
    <t>М-7-121</t>
  </si>
  <si>
    <t>Мазалов</t>
  </si>
  <si>
    <t>Константин</t>
  </si>
  <si>
    <t>М-7-6</t>
  </si>
  <si>
    <t>Талаев</t>
  </si>
  <si>
    <t>М-7-26</t>
  </si>
  <si>
    <t>Барбашина</t>
  </si>
  <si>
    <t>М-7-115</t>
  </si>
  <si>
    <t xml:space="preserve">Гулецкая </t>
  </si>
  <si>
    <t xml:space="preserve">Елизавета-Луиза </t>
  </si>
  <si>
    <t>Константиновна</t>
  </si>
  <si>
    <t>М-7-133</t>
  </si>
  <si>
    <t>Козлов</t>
  </si>
  <si>
    <t>МАОУ СОШ № 6 с УИОП</t>
  </si>
  <si>
    <t>М-7-58</t>
  </si>
  <si>
    <t>Маслов</t>
  </si>
  <si>
    <t>М-7-35</t>
  </si>
  <si>
    <t>Даниелян</t>
  </si>
  <si>
    <t>Эмилия</t>
  </si>
  <si>
    <t>Андраниковна</t>
  </si>
  <si>
    <t>М-7-127</t>
  </si>
  <si>
    <t xml:space="preserve">Киреев </t>
  </si>
  <si>
    <t xml:space="preserve">Александр </t>
  </si>
  <si>
    <t>Русланович</t>
  </si>
  <si>
    <t>М-7-16</t>
  </si>
  <si>
    <t>Лисовский</t>
  </si>
  <si>
    <t>М-7-42</t>
  </si>
  <si>
    <t>Сукманова</t>
  </si>
  <si>
    <t>М-7-36</t>
  </si>
  <si>
    <t xml:space="preserve">Теплинская </t>
  </si>
  <si>
    <t>МАОу лицей 35 им. Буткова В.В.</t>
  </si>
  <si>
    <t>М-7-89</t>
  </si>
  <si>
    <t>Кутинская</t>
  </si>
  <si>
    <t>Григорьевна</t>
  </si>
  <si>
    <t>М-7-85</t>
  </si>
  <si>
    <t>Родин</t>
  </si>
  <si>
    <t>М-7-13</t>
  </si>
  <si>
    <t>Баранов</t>
  </si>
  <si>
    <t>М-7-113</t>
  </si>
  <si>
    <t xml:space="preserve">Влахович </t>
  </si>
  <si>
    <t>Стефанович</t>
  </si>
  <si>
    <t>М-7-23</t>
  </si>
  <si>
    <t>Головченко</t>
  </si>
  <si>
    <t>М-7-53</t>
  </si>
  <si>
    <t>Долгов</t>
  </si>
  <si>
    <t>М-7-67</t>
  </si>
  <si>
    <t>Дроздов</t>
  </si>
  <si>
    <t>М-7-44</t>
  </si>
  <si>
    <t>Факирян</t>
  </si>
  <si>
    <t>Андраник</t>
  </si>
  <si>
    <t>Варданович</t>
  </si>
  <si>
    <t>М-7-91</t>
  </si>
  <si>
    <t>Янушко</t>
  </si>
  <si>
    <t>Яна</t>
  </si>
  <si>
    <t>М-7-33</t>
  </si>
  <si>
    <t>Архипова</t>
  </si>
  <si>
    <t>М-7-56</t>
  </si>
  <si>
    <t xml:space="preserve">Виноградова </t>
  </si>
  <si>
    <t>Надежда</t>
  </si>
  <si>
    <t>М-7-51</t>
  </si>
  <si>
    <t>Игнатова</t>
  </si>
  <si>
    <t>Станислава</t>
  </si>
  <si>
    <t>М-7-86</t>
  </si>
  <si>
    <t>Прядко</t>
  </si>
  <si>
    <t>Олег</t>
  </si>
  <si>
    <t>М-7-125</t>
  </si>
  <si>
    <t>Старченко</t>
  </si>
  <si>
    <t>М-7-47</t>
  </si>
  <si>
    <t>Субатович</t>
  </si>
  <si>
    <t>Янович</t>
  </si>
  <si>
    <t>М-7-65</t>
  </si>
  <si>
    <t>Дмитроченко</t>
  </si>
  <si>
    <t>М-7-122</t>
  </si>
  <si>
    <t>Затворницкий</t>
  </si>
  <si>
    <t>МАОУ СОШ № 16</t>
  </si>
  <si>
    <t>М-7-57</t>
  </si>
  <si>
    <t>Карнаухов</t>
  </si>
  <si>
    <t>М-7-31</t>
  </si>
  <si>
    <t>Салов</t>
  </si>
  <si>
    <t>МАОУ СОШ № 9 им. Дьякова П.М.</t>
  </si>
  <si>
    <t>М-7-37</t>
  </si>
  <si>
    <t>Северюхина</t>
  </si>
  <si>
    <t>Диана</t>
  </si>
  <si>
    <t>М-7-29</t>
  </si>
  <si>
    <t>Цаплина</t>
  </si>
  <si>
    <t>М-7-130</t>
  </si>
  <si>
    <t>Оганисян</t>
  </si>
  <si>
    <t>Лев</t>
  </si>
  <si>
    <t>Эдуардович</t>
  </si>
  <si>
    <t>М-7-62</t>
  </si>
  <si>
    <t xml:space="preserve">Давыденко </t>
  </si>
  <si>
    <t>М-7-123</t>
  </si>
  <si>
    <t>Кирееев</t>
  </si>
  <si>
    <t>М-7-38</t>
  </si>
  <si>
    <t>Мусеенко</t>
  </si>
  <si>
    <t>Петр</t>
  </si>
  <si>
    <t>М-7-20</t>
  </si>
  <si>
    <t>Сперанская</t>
  </si>
  <si>
    <t>М-7-131</t>
  </si>
  <si>
    <t>Сыткин</t>
  </si>
  <si>
    <t>М-7-18</t>
  </si>
  <si>
    <t>Шмытова</t>
  </si>
  <si>
    <t>МАОУ СОШ № 29</t>
  </si>
  <si>
    <t>М-7-108</t>
  </si>
  <si>
    <t>Деменок</t>
  </si>
  <si>
    <t>М-7-106</t>
  </si>
  <si>
    <t>Никульникова</t>
  </si>
  <si>
    <t>Денисовна</t>
  </si>
  <si>
    <t>МАОУ СОШ № 46 с УИОП</t>
  </si>
  <si>
    <t>М-7-52</t>
  </si>
  <si>
    <t>Попов</t>
  </si>
  <si>
    <t>Евгеньевич</t>
  </si>
  <si>
    <t>МАОУ СОШ № 43</t>
  </si>
  <si>
    <t>М-7-46</t>
  </si>
  <si>
    <t>Ховрин</t>
  </si>
  <si>
    <t>М-7-132</t>
  </si>
  <si>
    <t>Забелкин</t>
  </si>
  <si>
    <t>М-7-8</t>
  </si>
  <si>
    <t xml:space="preserve">Зубарева  </t>
  </si>
  <si>
    <t xml:space="preserve">Станислава  </t>
  </si>
  <si>
    <t>М-7-14</t>
  </si>
  <si>
    <t xml:space="preserve">Овчинникова </t>
  </si>
  <si>
    <t>М-7-75</t>
  </si>
  <si>
    <t xml:space="preserve">Оглоблин  </t>
  </si>
  <si>
    <t>М-7-97</t>
  </si>
  <si>
    <t>Райимбердиев</t>
  </si>
  <si>
    <t>М-7-126</t>
  </si>
  <si>
    <t xml:space="preserve">Роскошная </t>
  </si>
  <si>
    <t>М-7-87</t>
  </si>
  <si>
    <t>Бендерская</t>
  </si>
  <si>
    <t>М-7-96</t>
  </si>
  <si>
    <t xml:space="preserve">Борода  </t>
  </si>
  <si>
    <t>М-7-61</t>
  </si>
  <si>
    <t>Виниченко</t>
  </si>
  <si>
    <t>М-7-7</t>
  </si>
  <si>
    <t xml:space="preserve">Галецкий </t>
  </si>
  <si>
    <t>М-7-95</t>
  </si>
  <si>
    <t>Денисенко</t>
  </si>
  <si>
    <t>Ярослава</t>
  </si>
  <si>
    <t>М-7-70</t>
  </si>
  <si>
    <t>Ковалев</t>
  </si>
  <si>
    <t>М-7-12</t>
  </si>
  <si>
    <t xml:space="preserve">Лобацевич  </t>
  </si>
  <si>
    <t>М-7-80</t>
  </si>
  <si>
    <t>Малышкина</t>
  </si>
  <si>
    <t>М-7-66</t>
  </si>
  <si>
    <t>Овчинников</t>
  </si>
  <si>
    <t>М-7-107</t>
  </si>
  <si>
    <t>Плиев</t>
  </si>
  <si>
    <t>Захарьевич</t>
  </si>
  <si>
    <t>М-7-117</t>
  </si>
  <si>
    <t>Попова</t>
  </si>
  <si>
    <t>М-7-114</t>
  </si>
  <si>
    <t>Рябец</t>
  </si>
  <si>
    <t>МАОУ СОШ № 38</t>
  </si>
  <si>
    <t>М-7-104</t>
  </si>
  <si>
    <t xml:space="preserve">Сербун  </t>
  </si>
  <si>
    <t>М-7-119</t>
  </si>
  <si>
    <t>Фебенчук</t>
  </si>
  <si>
    <t>М-7-64</t>
  </si>
  <si>
    <t>Асонов</t>
  </si>
  <si>
    <t>М-7-110</t>
  </si>
  <si>
    <t>Башкиров</t>
  </si>
  <si>
    <t>М-7-3</t>
  </si>
  <si>
    <t>Божко-Домбровский</t>
  </si>
  <si>
    <t>Богданович</t>
  </si>
  <si>
    <t>М-7-21</t>
  </si>
  <si>
    <t>Галимов</t>
  </si>
  <si>
    <t>Артурович</t>
  </si>
  <si>
    <t>М-7-27</t>
  </si>
  <si>
    <t>Гацко</t>
  </si>
  <si>
    <t>МАОУ СОШ № 24</t>
  </si>
  <si>
    <t>М-7-94</t>
  </si>
  <si>
    <t xml:space="preserve">Гулявин </t>
  </si>
  <si>
    <t>М-7-41</t>
  </si>
  <si>
    <t>Дербуш</t>
  </si>
  <si>
    <t>Рифкатовна</t>
  </si>
  <si>
    <t>МАОУ СОШ № 48</t>
  </si>
  <si>
    <t>М-7-136</t>
  </si>
  <si>
    <t>Десятков</t>
  </si>
  <si>
    <t>М-7-59</t>
  </si>
  <si>
    <t>Ермакова</t>
  </si>
  <si>
    <t>М-7-129</t>
  </si>
  <si>
    <t xml:space="preserve">Замарова </t>
  </si>
  <si>
    <t>М-7-135</t>
  </si>
  <si>
    <t>Карюкин</t>
  </si>
  <si>
    <t>Глеб</t>
  </si>
  <si>
    <t>М-7-32</t>
  </si>
  <si>
    <t>Корнеева</t>
  </si>
  <si>
    <t>М-7-49</t>
  </si>
  <si>
    <t>Кравченко</t>
  </si>
  <si>
    <t>Роман</t>
  </si>
  <si>
    <t>М-7-69</t>
  </si>
  <si>
    <t>Легенькая</t>
  </si>
  <si>
    <t>М-7-98</t>
  </si>
  <si>
    <t>Максимов</t>
  </si>
  <si>
    <t>Георгий</t>
  </si>
  <si>
    <t>М-7-1</t>
  </si>
  <si>
    <t>Масянов</t>
  </si>
  <si>
    <t>М-7-77</t>
  </si>
  <si>
    <t>Облог</t>
  </si>
  <si>
    <t>М-7-5</t>
  </si>
  <si>
    <t>Петров</t>
  </si>
  <si>
    <t>М-7-15</t>
  </si>
  <si>
    <t>М-7-11</t>
  </si>
  <si>
    <t>Селезнев</t>
  </si>
  <si>
    <t>М-7-43</t>
  </si>
  <si>
    <t>Сидорова</t>
  </si>
  <si>
    <t>Валентиновна</t>
  </si>
  <si>
    <t>М-7-100</t>
  </si>
  <si>
    <t>Трусов</t>
  </si>
  <si>
    <t>М-7-120</t>
  </si>
  <si>
    <t>Кононенко</t>
  </si>
  <si>
    <t>М-7-30</t>
  </si>
  <si>
    <t xml:space="preserve">Кузина </t>
  </si>
  <si>
    <t>МАОУ СОШ № 41</t>
  </si>
  <si>
    <t>М-7-2</t>
  </si>
  <si>
    <t>Ткач</t>
  </si>
  <si>
    <t>Рената</t>
  </si>
  <si>
    <t>М-7-25</t>
  </si>
  <si>
    <t>Кругляк</t>
  </si>
  <si>
    <t>М-7-28</t>
  </si>
  <si>
    <t>Леонов</t>
  </si>
  <si>
    <t>МАОУ СОШ № 30</t>
  </si>
  <si>
    <t>М-7-111</t>
  </si>
  <si>
    <t>Матыщик</t>
  </si>
  <si>
    <t>М-7-90</t>
  </si>
  <si>
    <t xml:space="preserve">Сухарев  </t>
  </si>
  <si>
    <t>Фёдорович</t>
  </si>
  <si>
    <t>М-7-124</t>
  </si>
  <si>
    <t>Владимирова</t>
  </si>
  <si>
    <t>М-7-82</t>
  </si>
  <si>
    <t>Езеев</t>
  </si>
  <si>
    <t>Анатолий</t>
  </si>
  <si>
    <t>М-7-22</t>
  </si>
  <si>
    <t>Жаркова</t>
  </si>
  <si>
    <t>М-7-102</t>
  </si>
  <si>
    <t>Исакова</t>
  </si>
  <si>
    <t>М-7-73</t>
  </si>
  <si>
    <t xml:space="preserve">Литвинов </t>
  </si>
  <si>
    <t>Станислав</t>
  </si>
  <si>
    <t>М-7-72</t>
  </si>
  <si>
    <t>Шелунцова</t>
  </si>
  <si>
    <t>М-7-76</t>
  </si>
  <si>
    <t>Александрова</t>
  </si>
  <si>
    <t>М-7-63</t>
  </si>
  <si>
    <t>Аникеенко</t>
  </si>
  <si>
    <t>М-7-50</t>
  </si>
  <si>
    <t>Болдырева</t>
  </si>
  <si>
    <t>М-7-68</t>
  </si>
  <si>
    <t>Левковский</t>
  </si>
  <si>
    <t>М-7-54</t>
  </si>
  <si>
    <t>Матюкова</t>
  </si>
  <si>
    <t>М-7-19</t>
  </si>
  <si>
    <t>Позднякова</t>
  </si>
  <si>
    <t>Викторовна</t>
  </si>
  <si>
    <t>М-7-39</t>
  </si>
  <si>
    <t>Приалгаускис</t>
  </si>
  <si>
    <t>Донатас</t>
  </si>
  <si>
    <t>Ляонович</t>
  </si>
  <si>
    <t>М-7-134</t>
  </si>
  <si>
    <t>Рычкова</t>
  </si>
  <si>
    <t>М-7-128</t>
  </si>
  <si>
    <t xml:space="preserve">Степанова </t>
  </si>
  <si>
    <t>М-7-79</t>
  </si>
  <si>
    <t>Тер-Тумасов</t>
  </si>
  <si>
    <t>М-7-9</t>
  </si>
  <si>
    <t>Тиль</t>
  </si>
  <si>
    <t>Эвелина</t>
  </si>
  <si>
    <t>М-7-10</t>
  </si>
  <si>
    <t>Ходоровская</t>
  </si>
  <si>
    <t>М-7-78</t>
  </si>
  <si>
    <t>Шахов</t>
  </si>
  <si>
    <t>М-7-74</t>
  </si>
  <si>
    <t>Большакова</t>
  </si>
  <si>
    <t>Владлена</t>
  </si>
  <si>
    <t>Даниловна</t>
  </si>
  <si>
    <t>М-7-24</t>
  </si>
  <si>
    <t>Буш</t>
  </si>
  <si>
    <t>Любовь</t>
  </si>
  <si>
    <t>М-7-60</t>
  </si>
  <si>
    <t>Гаршина</t>
  </si>
  <si>
    <t xml:space="preserve">Анна </t>
  </si>
  <si>
    <t>М-7-40</t>
  </si>
  <si>
    <t>Гнатенко</t>
  </si>
  <si>
    <t>М-7-55</t>
  </si>
  <si>
    <t xml:space="preserve">Гневкин </t>
  </si>
  <si>
    <t>М-7-34</t>
  </si>
  <si>
    <t>Джураев</t>
  </si>
  <si>
    <t>Далер</t>
  </si>
  <si>
    <t>Бахриддинович</t>
  </si>
  <si>
    <t>М-7-83</t>
  </si>
  <si>
    <t>Журавлев</t>
  </si>
  <si>
    <t>М-7-17</t>
  </si>
  <si>
    <t>Зубов</t>
  </si>
  <si>
    <t>М-7-93</t>
  </si>
  <si>
    <t xml:space="preserve">Ковалевский </t>
  </si>
  <si>
    <t>Витасович</t>
  </si>
  <si>
    <t>М-7-48</t>
  </si>
  <si>
    <t>М-7-45</t>
  </si>
  <si>
    <t xml:space="preserve">Маюренко </t>
  </si>
  <si>
    <t xml:space="preserve">Марина </t>
  </si>
  <si>
    <t>М-7-81</t>
  </si>
  <si>
    <t xml:space="preserve">Морозов </t>
  </si>
  <si>
    <t>М-7-116</t>
  </si>
  <si>
    <t>Москвина</t>
  </si>
  <si>
    <t>М-7-118</t>
  </si>
  <si>
    <t>Анатольевна</t>
  </si>
  <si>
    <t>М-7-4</t>
  </si>
  <si>
    <t>Сафиуллин</t>
  </si>
  <si>
    <t xml:space="preserve">Павел </t>
  </si>
  <si>
    <t>М-7-101</t>
  </si>
  <si>
    <t>Фицнер</t>
  </si>
  <si>
    <t>М-7-109</t>
  </si>
  <si>
    <t>Хидиров</t>
  </si>
  <si>
    <t>Аброр</t>
  </si>
  <si>
    <t>Мирзоевич</t>
  </si>
  <si>
    <t>М-7-92</t>
  </si>
  <si>
    <t>Шарохина</t>
  </si>
  <si>
    <t>М--10-4</t>
  </si>
  <si>
    <t>Юринëнок</t>
  </si>
  <si>
    <t>Виктор</t>
  </si>
  <si>
    <t>М--10-49</t>
  </si>
  <si>
    <t>Феськов</t>
  </si>
  <si>
    <t>М--10-8</t>
  </si>
  <si>
    <t xml:space="preserve">Клоков  </t>
  </si>
  <si>
    <t>Григорьевич</t>
  </si>
  <si>
    <t>М--10-62</t>
  </si>
  <si>
    <t xml:space="preserve">Арина </t>
  </si>
  <si>
    <t xml:space="preserve">Александровна </t>
  </si>
  <si>
    <t>М--10-23</t>
  </si>
  <si>
    <t xml:space="preserve">Шумилов  </t>
  </si>
  <si>
    <t>М--10-2</t>
  </si>
  <si>
    <t>Пономарёва</t>
  </si>
  <si>
    <t>Светлана</t>
  </si>
  <si>
    <t>М--10-32</t>
  </si>
  <si>
    <t>Быков</t>
  </si>
  <si>
    <t>М--10-11</t>
  </si>
  <si>
    <t xml:space="preserve">Сазонов  </t>
  </si>
  <si>
    <t>М--10-16</t>
  </si>
  <si>
    <t>Майбо</t>
  </si>
  <si>
    <t>М--10-10</t>
  </si>
  <si>
    <t xml:space="preserve">Михин </t>
  </si>
  <si>
    <t>М--10-3</t>
  </si>
  <si>
    <t xml:space="preserve">Хисматулин </t>
  </si>
  <si>
    <t xml:space="preserve">Тимур </t>
  </si>
  <si>
    <t>Габидзянович</t>
  </si>
  <si>
    <t>М--10-41</t>
  </si>
  <si>
    <t xml:space="preserve">Бодуэн  </t>
  </si>
  <si>
    <t>М--10-48</t>
  </si>
  <si>
    <t>Поспелов</t>
  </si>
  <si>
    <t>М--10-43</t>
  </si>
  <si>
    <t xml:space="preserve">Юшкин  </t>
  </si>
  <si>
    <t>Матвей</t>
  </si>
  <si>
    <t>М--10-52</t>
  </si>
  <si>
    <t>Бойкова</t>
  </si>
  <si>
    <t>М--10-67</t>
  </si>
  <si>
    <t>Геллерт</t>
  </si>
  <si>
    <t>М--10-5</t>
  </si>
  <si>
    <t>Жук</t>
  </si>
  <si>
    <t>М--10-25</t>
  </si>
  <si>
    <t>Лушин</t>
  </si>
  <si>
    <t>М--10-66</t>
  </si>
  <si>
    <t>Сацута</t>
  </si>
  <si>
    <t>МАОУ СОШ № 4</t>
  </si>
  <si>
    <t>М--10-31</t>
  </si>
  <si>
    <t>Гаврилов</t>
  </si>
  <si>
    <t>М--10-40</t>
  </si>
  <si>
    <t>Евтропков</t>
  </si>
  <si>
    <t>М--10-44</t>
  </si>
  <si>
    <t xml:space="preserve">Матуз </t>
  </si>
  <si>
    <t>М--10-61</t>
  </si>
  <si>
    <t xml:space="preserve">Пурганова </t>
  </si>
  <si>
    <t xml:space="preserve">Сергеевна </t>
  </si>
  <si>
    <t>М--10-54</t>
  </si>
  <si>
    <t>Мовсумов</t>
  </si>
  <si>
    <t>Тимурович</t>
  </si>
  <si>
    <t>М--10-53</t>
  </si>
  <si>
    <t>Руденко</t>
  </si>
  <si>
    <t>Катерина</t>
  </si>
  <si>
    <t>М--10-42</t>
  </si>
  <si>
    <t>Деркач</t>
  </si>
  <si>
    <t>М--10-47</t>
  </si>
  <si>
    <t>Белов</t>
  </si>
  <si>
    <t>М--10-34</t>
  </si>
  <si>
    <t xml:space="preserve">Голосовский </t>
  </si>
  <si>
    <t>М--10-7</t>
  </si>
  <si>
    <t>Дробышевский</t>
  </si>
  <si>
    <t>Марк</t>
  </si>
  <si>
    <t>М--10-26</t>
  </si>
  <si>
    <t>Лазарев</t>
  </si>
  <si>
    <t>М--10-30</t>
  </si>
  <si>
    <t>Лихачева</t>
  </si>
  <si>
    <t>М--10-27</t>
  </si>
  <si>
    <t>Миронов</t>
  </si>
  <si>
    <t>М--10-15</t>
  </si>
  <si>
    <t>Трофимова</t>
  </si>
  <si>
    <t>М--10-58</t>
  </si>
  <si>
    <t xml:space="preserve">Шмакова  </t>
  </si>
  <si>
    <t>Тамара</t>
  </si>
  <si>
    <t>М--10-68</t>
  </si>
  <si>
    <t xml:space="preserve">Антонов </t>
  </si>
  <si>
    <t>М--10-51</t>
  </si>
  <si>
    <t>Лебедева</t>
  </si>
  <si>
    <t>М--10-36</t>
  </si>
  <si>
    <t>Маркелов</t>
  </si>
  <si>
    <t>М--10-6</t>
  </si>
  <si>
    <t>Мещерякова</t>
  </si>
  <si>
    <t>М--10-1</t>
  </si>
  <si>
    <t>Норкайте</t>
  </si>
  <si>
    <t>М--10-50</t>
  </si>
  <si>
    <t>Шишкин</t>
  </si>
  <si>
    <t>М--10-24</t>
  </si>
  <si>
    <t>Дмитриева</t>
  </si>
  <si>
    <t>М--10-18</t>
  </si>
  <si>
    <t>Симаков</t>
  </si>
  <si>
    <t>М--10-28</t>
  </si>
  <si>
    <t>Скачков</t>
  </si>
  <si>
    <t>М--10-60</t>
  </si>
  <si>
    <t>Федотов</t>
  </si>
  <si>
    <t>М--10-17</t>
  </si>
  <si>
    <t>Иванов</t>
  </si>
  <si>
    <t xml:space="preserve">Роман </t>
  </si>
  <si>
    <t>М--10-19</t>
  </si>
  <si>
    <t>Меньшикова</t>
  </si>
  <si>
    <t>Регина</t>
  </si>
  <si>
    <t>М--10-71</t>
  </si>
  <si>
    <t>Гулюгина</t>
  </si>
  <si>
    <t>М--10-45</t>
  </si>
  <si>
    <t>Завьялова</t>
  </si>
  <si>
    <t>Виолетта</t>
  </si>
  <si>
    <t>М--10-55</t>
  </si>
  <si>
    <t>Шаталова</t>
  </si>
  <si>
    <t>М--10-14</t>
  </si>
  <si>
    <t>Вахтлер</t>
  </si>
  <si>
    <t>Йоахимович</t>
  </si>
  <si>
    <t>М--10-59</t>
  </si>
  <si>
    <t xml:space="preserve">Ларченков </t>
  </si>
  <si>
    <t>М--10-20</t>
  </si>
  <si>
    <t>Новаков</t>
  </si>
  <si>
    <t>М--10-33</t>
  </si>
  <si>
    <t>Новоселов</t>
  </si>
  <si>
    <t>ЧОУ КЭЛ "Ганзейская ладья"</t>
  </si>
  <si>
    <t>М--10-69</t>
  </si>
  <si>
    <t>Тюлькина</t>
  </si>
  <si>
    <t>М--10-29</t>
  </si>
  <si>
    <t>Аниськов</t>
  </si>
  <si>
    <t>М--10-37</t>
  </si>
  <si>
    <t>Бирюков</t>
  </si>
  <si>
    <t>М--10-63</t>
  </si>
  <si>
    <t>М--10-35</t>
  </si>
  <si>
    <t>Карандашев</t>
  </si>
  <si>
    <t>М--10-65</t>
  </si>
  <si>
    <t>Лейкам</t>
  </si>
  <si>
    <t>Каролина</t>
  </si>
  <si>
    <t>М--10-9</t>
  </si>
  <si>
    <t>Литвиненко</t>
  </si>
  <si>
    <t>М--10-46</t>
  </si>
  <si>
    <t>Логинов</t>
  </si>
  <si>
    <t>М--10-70</t>
  </si>
  <si>
    <t>Логунова</t>
  </si>
  <si>
    <t>М--10-38</t>
  </si>
  <si>
    <t>Макурин</t>
  </si>
  <si>
    <t>М--10-39</t>
  </si>
  <si>
    <t>Межень</t>
  </si>
  <si>
    <t>М--10-21</t>
  </si>
  <si>
    <t>Нагорных</t>
  </si>
  <si>
    <t>М--10-64</t>
  </si>
  <si>
    <t>Овчинникова</t>
  </si>
  <si>
    <t>М--10-22</t>
  </si>
  <si>
    <t>Северина</t>
  </si>
  <si>
    <t>М--10-12</t>
  </si>
  <si>
    <t>Седова</t>
  </si>
  <si>
    <t>Романовна</t>
  </si>
  <si>
    <t>М--10-57</t>
  </si>
  <si>
    <t>Устюгов</t>
  </si>
  <si>
    <t>М--10-56</t>
  </si>
  <si>
    <t>Халатян</t>
  </si>
  <si>
    <t>Гор</t>
  </si>
  <si>
    <t>Тигранович</t>
  </si>
  <si>
    <t>М--10-13</t>
  </si>
  <si>
    <t>Шувалов</t>
  </si>
  <si>
    <t>Артемий</t>
  </si>
  <si>
    <t>муниципального этапа всероссийской олимпиады школьников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</si>
</sst>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Border="0" applyProtection="0"/>
    <xf numFmtId="0" fontId="8" fillId="0" borderId="0"/>
  </cellStyleXfs>
  <cellXfs count="72">
    <xf numFmtId="0" fontId="0" fillId="0" borderId="0" xfId="0"/>
    <xf numFmtId="0" fontId="0" fillId="0" borderId="0" xfId="0" applyFill="1"/>
    <xf numFmtId="0" fontId="2" fillId="0" borderId="1" xfId="0" applyFont="1" applyFill="1" applyBorder="1" applyAlignment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wrapText="1"/>
    </xf>
    <xf numFmtId="0" fontId="6" fillId="0" borderId="0" xfId="0" applyFont="1" applyFill="1"/>
    <xf numFmtId="0" fontId="4" fillId="0" borderId="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10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/>
    <xf numFmtId="0" fontId="3" fillId="0" borderId="0" xfId="0" applyFont="1" applyFill="1" applyAlignment="1"/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2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164" fontId="4" fillId="0" borderId="11" xfId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/>
    <xf numFmtId="0" fontId="4" fillId="0" borderId="1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center" wrapText="1"/>
    </xf>
    <xf numFmtId="10" fontId="4" fillId="2" borderId="10" xfId="0" applyNumberFormat="1" applyFont="1" applyFill="1" applyBorder="1" applyAlignment="1">
      <alignment horizontal="center" wrapText="1"/>
    </xf>
    <xf numFmtId="164" fontId="4" fillId="2" borderId="11" xfId="1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vertical="center"/>
    </xf>
    <xf numFmtId="0" fontId="4" fillId="2" borderId="11" xfId="2" applyFont="1" applyFill="1" applyBorder="1" applyAlignment="1" applyProtection="1">
      <alignment vertical="center" wrapText="1"/>
      <protection locked="0"/>
    </xf>
    <xf numFmtId="164" fontId="4" fillId="2" borderId="11" xfId="1" applyFont="1" applyFill="1" applyBorder="1" applyAlignment="1">
      <alignment horizontal="left" vertical="center"/>
    </xf>
    <xf numFmtId="0" fontId="4" fillId="2" borderId="11" xfId="0" applyFont="1" applyFill="1" applyBorder="1"/>
    <xf numFmtId="0" fontId="4" fillId="2" borderId="11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1"/>
  <sheetViews>
    <sheetView tabSelected="1" zoomScale="120" zoomScaleNormal="120" workbookViewId="0">
      <selection activeCell="K5" sqref="K5:K7"/>
    </sheetView>
  </sheetViews>
  <sheetFormatPr defaultRowHeight="15.75" x14ac:dyDescent="0.25"/>
  <cols>
    <col min="1" max="1" width="5.85546875" style="14" customWidth="1"/>
    <col min="2" max="2" width="10.42578125" style="16" customWidth="1"/>
    <col min="3" max="7" width="5.5703125" style="14" customWidth="1"/>
    <col min="8" max="8" width="12.42578125" style="1" customWidth="1"/>
    <col min="9" max="9" width="7.5703125" style="1" customWidth="1"/>
    <col min="10" max="10" width="13" style="1" customWidth="1"/>
    <col min="11" max="11" width="14.7109375" style="1" customWidth="1"/>
    <col min="12" max="12" width="16.5703125" style="1" customWidth="1"/>
    <col min="13" max="13" width="17.85546875" style="1" customWidth="1"/>
    <col min="14" max="14" width="20.5703125" style="1" customWidth="1"/>
    <col min="15" max="15" width="43.5703125" style="15" customWidth="1"/>
    <col min="16" max="16" width="6.42578125" style="1" customWidth="1"/>
    <col min="17" max="16384" width="9.140625" style="1"/>
  </cols>
  <sheetData>
    <row r="1" spans="1:16" ht="18.75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8.75" x14ac:dyDescent="0.3">
      <c r="A2" s="39" t="s">
        <v>1062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8.75" x14ac:dyDescent="0.3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1"/>
      <c r="K3" s="42" t="s">
        <v>2</v>
      </c>
      <c r="L3" s="42"/>
      <c r="M3" s="42"/>
      <c r="N3" s="43"/>
      <c r="O3" s="43"/>
      <c r="P3" s="43"/>
    </row>
    <row r="4" spans="1:16" ht="18.75" x14ac:dyDescent="0.3">
      <c r="A4" s="2" t="s">
        <v>3</v>
      </c>
      <c r="B4" s="2"/>
      <c r="C4" s="2"/>
      <c r="D4" s="2"/>
      <c r="E4" s="2"/>
      <c r="F4" s="2"/>
      <c r="G4" s="2"/>
      <c r="H4" s="3"/>
      <c r="I4" s="4"/>
      <c r="J4" s="4"/>
      <c r="K4" s="4"/>
      <c r="L4" s="4"/>
      <c r="M4" s="4"/>
      <c r="N4" s="4"/>
      <c r="O4" s="5"/>
      <c r="P4" s="4"/>
    </row>
    <row r="5" spans="1:16" s="7" customFormat="1" x14ac:dyDescent="0.25">
      <c r="A5" s="23" t="s">
        <v>4</v>
      </c>
      <c r="B5" s="23" t="s">
        <v>5</v>
      </c>
      <c r="C5" s="26" t="s">
        <v>6</v>
      </c>
      <c r="D5" s="27"/>
      <c r="E5" s="27"/>
      <c r="F5" s="27"/>
      <c r="G5" s="28"/>
      <c r="H5" s="23" t="s">
        <v>7</v>
      </c>
      <c r="I5" s="23" t="s">
        <v>8</v>
      </c>
      <c r="J5" s="6"/>
      <c r="K5" s="23" t="s">
        <v>9</v>
      </c>
      <c r="L5" s="32" t="s">
        <v>10</v>
      </c>
      <c r="M5" s="32" t="s">
        <v>11</v>
      </c>
      <c r="N5" s="32" t="s">
        <v>12</v>
      </c>
      <c r="O5" s="35" t="s">
        <v>13</v>
      </c>
      <c r="P5" s="23" t="s">
        <v>14</v>
      </c>
    </row>
    <row r="6" spans="1:16" s="7" customFormat="1" x14ac:dyDescent="0.25">
      <c r="A6" s="24"/>
      <c r="B6" s="24"/>
      <c r="C6" s="29"/>
      <c r="D6" s="30"/>
      <c r="E6" s="30"/>
      <c r="F6" s="30"/>
      <c r="G6" s="31"/>
      <c r="H6" s="24"/>
      <c r="I6" s="24"/>
      <c r="J6" s="8" t="s">
        <v>15</v>
      </c>
      <c r="K6" s="24"/>
      <c r="L6" s="33"/>
      <c r="M6" s="33"/>
      <c r="N6" s="33"/>
      <c r="O6" s="36"/>
      <c r="P6" s="24"/>
    </row>
    <row r="7" spans="1:16" s="11" customFormat="1" ht="39" customHeight="1" x14ac:dyDescent="0.25">
      <c r="A7" s="25"/>
      <c r="B7" s="25"/>
      <c r="C7" s="9">
        <v>1</v>
      </c>
      <c r="D7" s="9">
        <v>2</v>
      </c>
      <c r="E7" s="9">
        <v>3</v>
      </c>
      <c r="F7" s="9">
        <v>4</v>
      </c>
      <c r="G7" s="9">
        <v>5</v>
      </c>
      <c r="H7" s="25"/>
      <c r="I7" s="25"/>
      <c r="J7" s="10" t="s">
        <v>16</v>
      </c>
      <c r="K7" s="25"/>
      <c r="L7" s="34"/>
      <c r="M7" s="34"/>
      <c r="N7" s="34"/>
      <c r="O7" s="37"/>
      <c r="P7" s="25"/>
    </row>
    <row r="8" spans="1:16" s="70" customFormat="1" ht="14.25" customHeight="1" x14ac:dyDescent="0.25">
      <c r="A8" s="56">
        <v>1</v>
      </c>
      <c r="B8" s="57" t="s">
        <v>561</v>
      </c>
      <c r="C8" s="58">
        <v>7</v>
      </c>
      <c r="D8" s="58">
        <v>7</v>
      </c>
      <c r="E8" s="58">
        <v>7</v>
      </c>
      <c r="F8" s="58">
        <v>7</v>
      </c>
      <c r="G8" s="58">
        <v>0</v>
      </c>
      <c r="H8" s="58">
        <f>C8+D8+E8+F8+G8</f>
        <v>28</v>
      </c>
      <c r="I8" s="58">
        <v>1</v>
      </c>
      <c r="J8" s="59">
        <f>H8/35</f>
        <v>0.8</v>
      </c>
      <c r="K8" s="56" t="s">
        <v>18</v>
      </c>
      <c r="L8" s="60" t="s">
        <v>562</v>
      </c>
      <c r="M8" s="60" t="s">
        <v>563</v>
      </c>
      <c r="N8" s="60" t="s">
        <v>564</v>
      </c>
      <c r="O8" s="61" t="s">
        <v>28</v>
      </c>
      <c r="P8" s="62">
        <v>7</v>
      </c>
    </row>
    <row r="9" spans="1:16" s="70" customFormat="1" ht="14.25" customHeight="1" x14ac:dyDescent="0.25">
      <c r="A9" s="56">
        <v>2</v>
      </c>
      <c r="B9" s="57" t="s">
        <v>565</v>
      </c>
      <c r="C9" s="58">
        <v>7</v>
      </c>
      <c r="D9" s="58">
        <v>7</v>
      </c>
      <c r="E9" s="58">
        <v>7</v>
      </c>
      <c r="F9" s="58">
        <v>7</v>
      </c>
      <c r="G9" s="58">
        <v>0</v>
      </c>
      <c r="H9" s="58">
        <f>C9+D9+E9+F9+G9</f>
        <v>28</v>
      </c>
      <c r="I9" s="58">
        <v>1</v>
      </c>
      <c r="J9" s="59">
        <f>H9/35</f>
        <v>0.8</v>
      </c>
      <c r="K9" s="58" t="s">
        <v>18</v>
      </c>
      <c r="L9" s="63" t="s">
        <v>566</v>
      </c>
      <c r="M9" s="63" t="s">
        <v>81</v>
      </c>
      <c r="N9" s="63" t="s">
        <v>59</v>
      </c>
      <c r="O9" s="61" t="s">
        <v>93</v>
      </c>
      <c r="P9" s="62">
        <v>7</v>
      </c>
    </row>
    <row r="10" spans="1:16" s="70" customFormat="1" ht="14.25" customHeight="1" x14ac:dyDescent="0.25">
      <c r="A10" s="56">
        <v>3</v>
      </c>
      <c r="B10" s="57" t="s">
        <v>567</v>
      </c>
      <c r="C10" s="58">
        <v>7</v>
      </c>
      <c r="D10" s="58">
        <v>7</v>
      </c>
      <c r="E10" s="58">
        <v>7</v>
      </c>
      <c r="F10" s="58">
        <v>7</v>
      </c>
      <c r="G10" s="58"/>
      <c r="H10" s="58">
        <f>C10+D10+E10+F10+G10</f>
        <v>28</v>
      </c>
      <c r="I10" s="58">
        <v>1</v>
      </c>
      <c r="J10" s="59">
        <f>H10/35</f>
        <v>0.8</v>
      </c>
      <c r="K10" s="58" t="s">
        <v>18</v>
      </c>
      <c r="L10" s="64" t="s">
        <v>568</v>
      </c>
      <c r="M10" s="65" t="s">
        <v>81</v>
      </c>
      <c r="N10" s="65" t="s">
        <v>569</v>
      </c>
      <c r="O10" s="61" t="s">
        <v>303</v>
      </c>
      <c r="P10" s="62">
        <v>7</v>
      </c>
    </row>
    <row r="11" spans="1:16" s="70" customFormat="1" ht="14.25" customHeight="1" x14ac:dyDescent="0.25">
      <c r="A11" s="56">
        <v>4</v>
      </c>
      <c r="B11" s="57" t="s">
        <v>570</v>
      </c>
      <c r="C11" s="58">
        <v>7</v>
      </c>
      <c r="D11" s="58">
        <v>5</v>
      </c>
      <c r="E11" s="58">
        <v>7</v>
      </c>
      <c r="F11" s="58">
        <v>7</v>
      </c>
      <c r="G11" s="58">
        <v>0</v>
      </c>
      <c r="H11" s="58">
        <f>C11+D11+E11+F11+G11</f>
        <v>26</v>
      </c>
      <c r="I11" s="58">
        <v>2</v>
      </c>
      <c r="J11" s="59">
        <f>H11/35</f>
        <v>0.74285714285714288</v>
      </c>
      <c r="K11" s="58" t="s">
        <v>24</v>
      </c>
      <c r="L11" s="66" t="s">
        <v>571</v>
      </c>
      <c r="M11" s="63" t="s">
        <v>96</v>
      </c>
      <c r="N11" s="63" t="s">
        <v>21</v>
      </c>
      <c r="O11" s="61" t="s">
        <v>93</v>
      </c>
      <c r="P11" s="62">
        <v>7</v>
      </c>
    </row>
    <row r="12" spans="1:16" s="70" customFormat="1" ht="14.25" customHeight="1" x14ac:dyDescent="0.25">
      <c r="A12" s="56">
        <v>5</v>
      </c>
      <c r="B12" s="57" t="s">
        <v>572</v>
      </c>
      <c r="C12" s="58">
        <v>7</v>
      </c>
      <c r="D12" s="58">
        <v>5</v>
      </c>
      <c r="E12" s="58">
        <v>7</v>
      </c>
      <c r="F12" s="58">
        <v>7</v>
      </c>
      <c r="G12" s="58">
        <v>0</v>
      </c>
      <c r="H12" s="58">
        <f>C12+D12+E12+F12+G12</f>
        <v>26</v>
      </c>
      <c r="I12" s="58">
        <v>2</v>
      </c>
      <c r="J12" s="59">
        <f>H12/35</f>
        <v>0.74285714285714288</v>
      </c>
      <c r="K12" s="58" t="s">
        <v>24</v>
      </c>
      <c r="L12" s="60" t="s">
        <v>573</v>
      </c>
      <c r="M12" s="60" t="s">
        <v>26</v>
      </c>
      <c r="N12" s="60" t="s">
        <v>574</v>
      </c>
      <c r="O12" s="61" t="s">
        <v>28</v>
      </c>
      <c r="P12" s="62">
        <v>7</v>
      </c>
    </row>
    <row r="13" spans="1:16" s="70" customFormat="1" ht="14.25" customHeight="1" x14ac:dyDescent="0.25">
      <c r="A13" s="56">
        <v>6</v>
      </c>
      <c r="B13" s="57" t="s">
        <v>575</v>
      </c>
      <c r="C13" s="58">
        <v>7</v>
      </c>
      <c r="D13" s="58">
        <v>6</v>
      </c>
      <c r="E13" s="58">
        <v>4</v>
      </c>
      <c r="F13" s="58">
        <v>7</v>
      </c>
      <c r="G13" s="58">
        <v>0</v>
      </c>
      <c r="H13" s="58">
        <f>C13+D13+E13+F13+G13</f>
        <v>24</v>
      </c>
      <c r="I13" s="58">
        <v>3</v>
      </c>
      <c r="J13" s="59">
        <f>H13/35</f>
        <v>0.68571428571428572</v>
      </c>
      <c r="K13" s="58" t="s">
        <v>24</v>
      </c>
      <c r="L13" s="64" t="s">
        <v>576</v>
      </c>
      <c r="M13" s="65" t="s">
        <v>26</v>
      </c>
      <c r="N13" s="65" t="s">
        <v>136</v>
      </c>
      <c r="O13" s="61" t="s">
        <v>303</v>
      </c>
      <c r="P13" s="62">
        <v>7</v>
      </c>
    </row>
    <row r="14" spans="1:16" s="70" customFormat="1" ht="14.25" customHeight="1" x14ac:dyDescent="0.25">
      <c r="A14" s="56">
        <v>7</v>
      </c>
      <c r="B14" s="57" t="s">
        <v>577</v>
      </c>
      <c r="C14" s="58">
        <v>7</v>
      </c>
      <c r="D14" s="58">
        <v>6</v>
      </c>
      <c r="E14" s="58">
        <v>6</v>
      </c>
      <c r="F14" s="58">
        <v>0</v>
      </c>
      <c r="G14" s="58">
        <v>4</v>
      </c>
      <c r="H14" s="58">
        <f>C14+D14+E14+F14+G14</f>
        <v>23</v>
      </c>
      <c r="I14" s="58">
        <v>4</v>
      </c>
      <c r="J14" s="59">
        <f>H14/35</f>
        <v>0.65714285714285714</v>
      </c>
      <c r="K14" s="58" t="s">
        <v>24</v>
      </c>
      <c r="L14" s="63" t="s">
        <v>578</v>
      </c>
      <c r="M14" s="63" t="s">
        <v>53</v>
      </c>
      <c r="N14" s="63" t="s">
        <v>169</v>
      </c>
      <c r="O14" s="61" t="s">
        <v>73</v>
      </c>
      <c r="P14" s="62">
        <v>7</v>
      </c>
    </row>
    <row r="15" spans="1:16" s="70" customFormat="1" ht="14.25" customHeight="1" x14ac:dyDescent="0.25">
      <c r="A15" s="56">
        <v>8</v>
      </c>
      <c r="B15" s="57" t="s">
        <v>579</v>
      </c>
      <c r="C15" s="58">
        <v>7</v>
      </c>
      <c r="D15" s="58">
        <v>5</v>
      </c>
      <c r="E15" s="58">
        <v>4</v>
      </c>
      <c r="F15" s="58">
        <v>7</v>
      </c>
      <c r="G15" s="58">
        <v>0</v>
      </c>
      <c r="H15" s="58">
        <f>C15+D15+E15+F15+G15</f>
        <v>23</v>
      </c>
      <c r="I15" s="58">
        <v>4</v>
      </c>
      <c r="J15" s="59">
        <f>H15/35</f>
        <v>0.65714285714285714</v>
      </c>
      <c r="K15" s="58" t="s">
        <v>24</v>
      </c>
      <c r="L15" s="63" t="s">
        <v>580</v>
      </c>
      <c r="M15" s="63" t="s">
        <v>581</v>
      </c>
      <c r="N15" s="63" t="s">
        <v>59</v>
      </c>
      <c r="O15" s="61" t="s">
        <v>45</v>
      </c>
      <c r="P15" s="62">
        <v>7</v>
      </c>
    </row>
    <row r="16" spans="1:16" s="70" customFormat="1" ht="14.25" customHeight="1" x14ac:dyDescent="0.25">
      <c r="A16" s="56">
        <v>9</v>
      </c>
      <c r="B16" s="57" t="s">
        <v>582</v>
      </c>
      <c r="C16" s="58">
        <v>7</v>
      </c>
      <c r="D16" s="58">
        <v>6</v>
      </c>
      <c r="E16" s="58">
        <v>2</v>
      </c>
      <c r="F16" s="58">
        <v>7</v>
      </c>
      <c r="G16" s="58">
        <v>0</v>
      </c>
      <c r="H16" s="58">
        <f>C16+D16+E16+F16+G16</f>
        <v>22</v>
      </c>
      <c r="I16" s="58">
        <v>5</v>
      </c>
      <c r="J16" s="59">
        <f>H16/35</f>
        <v>0.62857142857142856</v>
      </c>
      <c r="K16" s="58" t="s">
        <v>24</v>
      </c>
      <c r="L16" s="63" t="s">
        <v>583</v>
      </c>
      <c r="M16" s="63" t="s">
        <v>410</v>
      </c>
      <c r="N16" s="63" t="s">
        <v>208</v>
      </c>
      <c r="O16" s="61" t="s">
        <v>73</v>
      </c>
      <c r="P16" s="62">
        <v>7</v>
      </c>
    </row>
    <row r="17" spans="1:16" s="70" customFormat="1" ht="14.25" customHeight="1" x14ac:dyDescent="0.25">
      <c r="A17" s="56">
        <v>10</v>
      </c>
      <c r="B17" s="57" t="s">
        <v>584</v>
      </c>
      <c r="C17" s="58">
        <v>7</v>
      </c>
      <c r="D17" s="58">
        <v>0</v>
      </c>
      <c r="E17" s="58">
        <v>7</v>
      </c>
      <c r="F17" s="58">
        <v>7</v>
      </c>
      <c r="G17" s="58">
        <v>0</v>
      </c>
      <c r="H17" s="58">
        <f>C17+D17+E17+F17+G17</f>
        <v>21</v>
      </c>
      <c r="I17" s="58">
        <v>6</v>
      </c>
      <c r="J17" s="59">
        <f>H17/35</f>
        <v>0.6</v>
      </c>
      <c r="K17" s="58" t="s">
        <v>24</v>
      </c>
      <c r="L17" s="63" t="s">
        <v>585</v>
      </c>
      <c r="M17" s="63" t="s">
        <v>124</v>
      </c>
      <c r="N17" s="63" t="s">
        <v>270</v>
      </c>
      <c r="O17" s="61" t="s">
        <v>55</v>
      </c>
      <c r="P17" s="62">
        <v>7</v>
      </c>
    </row>
    <row r="18" spans="1:16" s="70" customFormat="1" ht="14.25" customHeight="1" x14ac:dyDescent="0.25">
      <c r="A18" s="56">
        <v>11</v>
      </c>
      <c r="B18" s="57" t="s">
        <v>586</v>
      </c>
      <c r="C18" s="58">
        <v>7</v>
      </c>
      <c r="D18" s="58"/>
      <c r="E18" s="58">
        <v>7</v>
      </c>
      <c r="F18" s="58">
        <v>7</v>
      </c>
      <c r="G18" s="58">
        <v>0</v>
      </c>
      <c r="H18" s="58">
        <f>C18+D18+E18+F18+G18</f>
        <v>21</v>
      </c>
      <c r="I18" s="58">
        <v>6</v>
      </c>
      <c r="J18" s="59">
        <f>H18/35</f>
        <v>0.6</v>
      </c>
      <c r="K18" s="58" t="s">
        <v>24</v>
      </c>
      <c r="L18" s="65" t="s">
        <v>587</v>
      </c>
      <c r="M18" s="65" t="s">
        <v>588</v>
      </c>
      <c r="N18" s="65" t="s">
        <v>589</v>
      </c>
      <c r="O18" s="61" t="s">
        <v>22</v>
      </c>
      <c r="P18" s="62">
        <v>7</v>
      </c>
    </row>
    <row r="19" spans="1:16" s="70" customFormat="1" ht="14.25" customHeight="1" x14ac:dyDescent="0.25">
      <c r="A19" s="56">
        <v>12</v>
      </c>
      <c r="B19" s="57" t="s">
        <v>590</v>
      </c>
      <c r="C19" s="58">
        <v>7</v>
      </c>
      <c r="D19" s="58">
        <v>6</v>
      </c>
      <c r="E19" s="58">
        <v>7</v>
      </c>
      <c r="F19" s="58">
        <v>0</v>
      </c>
      <c r="G19" s="58">
        <v>1</v>
      </c>
      <c r="H19" s="58">
        <f>C19+D19+E19+F19+G19</f>
        <v>21</v>
      </c>
      <c r="I19" s="58">
        <v>6</v>
      </c>
      <c r="J19" s="59">
        <f>H19/35</f>
        <v>0.6</v>
      </c>
      <c r="K19" s="58" t="s">
        <v>24</v>
      </c>
      <c r="L19" s="63" t="s">
        <v>591</v>
      </c>
      <c r="M19" s="63" t="s">
        <v>38</v>
      </c>
      <c r="N19" s="63" t="s">
        <v>39</v>
      </c>
      <c r="O19" s="61" t="s">
        <v>592</v>
      </c>
      <c r="P19" s="62">
        <v>7</v>
      </c>
    </row>
    <row r="20" spans="1:16" s="70" customFormat="1" ht="14.25" customHeight="1" x14ac:dyDescent="0.25">
      <c r="A20" s="56">
        <v>13</v>
      </c>
      <c r="B20" s="57" t="s">
        <v>593</v>
      </c>
      <c r="C20" s="58">
        <v>7</v>
      </c>
      <c r="D20" s="58">
        <v>7</v>
      </c>
      <c r="E20" s="58">
        <v>7</v>
      </c>
      <c r="F20" s="58">
        <v>0</v>
      </c>
      <c r="G20" s="58">
        <v>0</v>
      </c>
      <c r="H20" s="58">
        <f>C20+D20+E20+F20+G20</f>
        <v>21</v>
      </c>
      <c r="I20" s="58">
        <v>6</v>
      </c>
      <c r="J20" s="59">
        <f>H20/35</f>
        <v>0.6</v>
      </c>
      <c r="K20" s="58" t="s">
        <v>24</v>
      </c>
      <c r="L20" s="60" t="s">
        <v>594</v>
      </c>
      <c r="M20" s="60" t="s">
        <v>139</v>
      </c>
      <c r="N20" s="60" t="s">
        <v>49</v>
      </c>
      <c r="O20" s="61" t="s">
        <v>28</v>
      </c>
      <c r="P20" s="62">
        <v>7</v>
      </c>
    </row>
    <row r="21" spans="1:16" s="70" customFormat="1" ht="14.25" customHeight="1" x14ac:dyDescent="0.25">
      <c r="A21" s="56">
        <v>14</v>
      </c>
      <c r="B21" s="57" t="s">
        <v>595</v>
      </c>
      <c r="C21" s="58">
        <v>7</v>
      </c>
      <c r="D21" s="58">
        <v>1</v>
      </c>
      <c r="E21" s="58">
        <v>4</v>
      </c>
      <c r="F21" s="58">
        <v>7</v>
      </c>
      <c r="G21" s="58"/>
      <c r="H21" s="58">
        <f>C21+D21+E21+F21+G21</f>
        <v>19</v>
      </c>
      <c r="I21" s="58">
        <v>7</v>
      </c>
      <c r="J21" s="59">
        <f>H21/35</f>
        <v>0.54285714285714282</v>
      </c>
      <c r="K21" s="58" t="s">
        <v>24</v>
      </c>
      <c r="L21" s="65" t="s">
        <v>596</v>
      </c>
      <c r="M21" s="65" t="s">
        <v>597</v>
      </c>
      <c r="N21" s="65" t="s">
        <v>598</v>
      </c>
      <c r="O21" s="61" t="s">
        <v>22</v>
      </c>
      <c r="P21" s="62">
        <v>7</v>
      </c>
    </row>
    <row r="22" spans="1:16" s="70" customFormat="1" ht="14.25" customHeight="1" x14ac:dyDescent="0.25">
      <c r="A22" s="56">
        <v>15</v>
      </c>
      <c r="B22" s="57" t="s">
        <v>599</v>
      </c>
      <c r="C22" s="58">
        <v>7</v>
      </c>
      <c r="D22" s="58">
        <v>1</v>
      </c>
      <c r="E22" s="58">
        <v>4</v>
      </c>
      <c r="F22" s="58">
        <v>7</v>
      </c>
      <c r="G22" s="58"/>
      <c r="H22" s="58">
        <f>C22+D22+E22+F22+G22</f>
        <v>19</v>
      </c>
      <c r="I22" s="58">
        <v>7</v>
      </c>
      <c r="J22" s="59">
        <f>H22/35</f>
        <v>0.54285714285714282</v>
      </c>
      <c r="K22" s="58" t="s">
        <v>24</v>
      </c>
      <c r="L22" s="65" t="s">
        <v>600</v>
      </c>
      <c r="M22" s="65" t="s">
        <v>601</v>
      </c>
      <c r="N22" s="65" t="s">
        <v>602</v>
      </c>
      <c r="O22" s="61" t="s">
        <v>22</v>
      </c>
      <c r="P22" s="62">
        <v>7</v>
      </c>
    </row>
    <row r="23" spans="1:16" s="70" customFormat="1" ht="14.25" customHeight="1" x14ac:dyDescent="0.25">
      <c r="A23" s="56">
        <v>16</v>
      </c>
      <c r="B23" s="57" t="s">
        <v>603</v>
      </c>
      <c r="C23" s="58">
        <v>7</v>
      </c>
      <c r="D23" s="58">
        <v>1</v>
      </c>
      <c r="E23" s="58">
        <v>4</v>
      </c>
      <c r="F23" s="58">
        <v>7</v>
      </c>
      <c r="G23" s="58">
        <v>0</v>
      </c>
      <c r="H23" s="58">
        <f>C23+D23+E23+F23+G23</f>
        <v>19</v>
      </c>
      <c r="I23" s="58">
        <v>7</v>
      </c>
      <c r="J23" s="59">
        <f>H23/35</f>
        <v>0.54285714285714282</v>
      </c>
      <c r="K23" s="58" t="s">
        <v>24</v>
      </c>
      <c r="L23" s="63" t="s">
        <v>604</v>
      </c>
      <c r="M23" s="63" t="s">
        <v>48</v>
      </c>
      <c r="N23" s="63" t="s">
        <v>148</v>
      </c>
      <c r="O23" s="61" t="s">
        <v>93</v>
      </c>
      <c r="P23" s="62">
        <v>7</v>
      </c>
    </row>
    <row r="24" spans="1:16" s="70" customFormat="1" ht="14.25" customHeight="1" x14ac:dyDescent="0.25">
      <c r="A24" s="56">
        <v>17</v>
      </c>
      <c r="B24" s="57" t="s">
        <v>605</v>
      </c>
      <c r="C24" s="58">
        <v>7</v>
      </c>
      <c r="D24" s="58">
        <v>0</v>
      </c>
      <c r="E24" s="58">
        <v>5</v>
      </c>
      <c r="F24" s="58">
        <v>7</v>
      </c>
      <c r="G24" s="58">
        <v>0</v>
      </c>
      <c r="H24" s="58">
        <f>C24+D24+E24+F24+G24</f>
        <v>19</v>
      </c>
      <c r="I24" s="58">
        <v>7</v>
      </c>
      <c r="J24" s="59">
        <f>H24/35</f>
        <v>0.54285714285714282</v>
      </c>
      <c r="K24" s="58" t="s">
        <v>24</v>
      </c>
      <c r="L24" s="60" t="s">
        <v>606</v>
      </c>
      <c r="M24" s="60" t="s">
        <v>144</v>
      </c>
      <c r="N24" s="60" t="s">
        <v>129</v>
      </c>
      <c r="O24" s="67" t="s">
        <v>93</v>
      </c>
      <c r="P24" s="62">
        <v>7</v>
      </c>
    </row>
    <row r="25" spans="1:16" s="70" customFormat="1" ht="14.25" customHeight="1" x14ac:dyDescent="0.25">
      <c r="A25" s="56">
        <v>18</v>
      </c>
      <c r="B25" s="57" t="s">
        <v>607</v>
      </c>
      <c r="C25" s="58">
        <v>7</v>
      </c>
      <c r="D25" s="58">
        <v>1</v>
      </c>
      <c r="E25" s="58">
        <v>4</v>
      </c>
      <c r="F25" s="58">
        <v>7</v>
      </c>
      <c r="G25" s="58"/>
      <c r="H25" s="58">
        <f>C25+D25+E25+F25+G25</f>
        <v>19</v>
      </c>
      <c r="I25" s="58">
        <v>8</v>
      </c>
      <c r="J25" s="59">
        <f>H25/35</f>
        <v>0.54285714285714282</v>
      </c>
      <c r="K25" s="58" t="s">
        <v>24</v>
      </c>
      <c r="L25" s="65" t="s">
        <v>608</v>
      </c>
      <c r="M25" s="65" t="s">
        <v>359</v>
      </c>
      <c r="N25" s="65" t="s">
        <v>234</v>
      </c>
      <c r="O25" s="61" t="s">
        <v>609</v>
      </c>
      <c r="P25" s="62">
        <v>7</v>
      </c>
    </row>
    <row r="26" spans="1:16" s="70" customFormat="1" ht="14.25" customHeight="1" x14ac:dyDescent="0.25">
      <c r="A26" s="56">
        <v>19</v>
      </c>
      <c r="B26" s="57" t="s">
        <v>610</v>
      </c>
      <c r="C26" s="58">
        <v>0</v>
      </c>
      <c r="D26" s="58">
        <v>4</v>
      </c>
      <c r="E26" s="58">
        <v>7</v>
      </c>
      <c r="F26" s="58">
        <v>7</v>
      </c>
      <c r="G26" s="58">
        <v>0</v>
      </c>
      <c r="H26" s="58">
        <f>C26+D26+E26+F26+G26</f>
        <v>18</v>
      </c>
      <c r="I26" s="58">
        <v>8</v>
      </c>
      <c r="J26" s="59">
        <f>H26/35</f>
        <v>0.51428571428571423</v>
      </c>
      <c r="K26" s="58" t="s">
        <v>24</v>
      </c>
      <c r="L26" s="63" t="s">
        <v>611</v>
      </c>
      <c r="M26" s="63" t="s">
        <v>269</v>
      </c>
      <c r="N26" s="63" t="s">
        <v>612</v>
      </c>
      <c r="O26" s="61" t="s">
        <v>100</v>
      </c>
      <c r="P26" s="62">
        <v>7</v>
      </c>
    </row>
    <row r="27" spans="1:16" s="70" customFormat="1" ht="14.25" customHeight="1" x14ac:dyDescent="0.25">
      <c r="A27" s="56">
        <v>20</v>
      </c>
      <c r="B27" s="57" t="s">
        <v>613</v>
      </c>
      <c r="C27" s="58">
        <v>7</v>
      </c>
      <c r="D27" s="58">
        <v>4</v>
      </c>
      <c r="E27" s="58">
        <v>7</v>
      </c>
      <c r="F27" s="58">
        <v>0</v>
      </c>
      <c r="G27" s="58">
        <v>0</v>
      </c>
      <c r="H27" s="58">
        <f>C27+D27+E27+F27+G27</f>
        <v>18</v>
      </c>
      <c r="I27" s="58">
        <v>8</v>
      </c>
      <c r="J27" s="59">
        <f>H27/35</f>
        <v>0.51428571428571423</v>
      </c>
      <c r="K27" s="58" t="s">
        <v>24</v>
      </c>
      <c r="L27" s="66" t="s">
        <v>614</v>
      </c>
      <c r="M27" s="63" t="s">
        <v>139</v>
      </c>
      <c r="N27" s="63" t="s">
        <v>365</v>
      </c>
      <c r="O27" s="61" t="s">
        <v>93</v>
      </c>
      <c r="P27" s="62">
        <v>7</v>
      </c>
    </row>
    <row r="28" spans="1:16" s="70" customFormat="1" ht="14.25" customHeight="1" x14ac:dyDescent="0.25">
      <c r="A28" s="56">
        <v>21</v>
      </c>
      <c r="B28" s="57" t="s">
        <v>615</v>
      </c>
      <c r="C28" s="58">
        <v>7</v>
      </c>
      <c r="D28" s="58"/>
      <c r="E28" s="58">
        <v>2</v>
      </c>
      <c r="F28" s="58">
        <v>7</v>
      </c>
      <c r="G28" s="58">
        <v>0</v>
      </c>
      <c r="H28" s="58">
        <f>C28+D28+E28+F28+G28</f>
        <v>16</v>
      </c>
      <c r="I28" s="58">
        <v>9</v>
      </c>
      <c r="J28" s="59">
        <f>H28/35</f>
        <v>0.45714285714285713</v>
      </c>
      <c r="K28" s="58" t="s">
        <v>24</v>
      </c>
      <c r="L28" s="63" t="s">
        <v>616</v>
      </c>
      <c r="M28" s="63" t="s">
        <v>368</v>
      </c>
      <c r="N28" s="63" t="s">
        <v>494</v>
      </c>
      <c r="O28" s="61" t="s">
        <v>40</v>
      </c>
      <c r="P28" s="62">
        <v>7</v>
      </c>
    </row>
    <row r="29" spans="1:16" s="70" customFormat="1" ht="14.25" customHeight="1" x14ac:dyDescent="0.25">
      <c r="A29" s="56">
        <v>22</v>
      </c>
      <c r="B29" s="57" t="s">
        <v>617</v>
      </c>
      <c r="C29" s="58">
        <v>7</v>
      </c>
      <c r="D29" s="58">
        <v>0</v>
      </c>
      <c r="E29" s="58">
        <v>2</v>
      </c>
      <c r="F29" s="58">
        <v>7</v>
      </c>
      <c r="G29" s="58">
        <v>0</v>
      </c>
      <c r="H29" s="58">
        <f>C29+D29+E29+F29+G29</f>
        <v>16</v>
      </c>
      <c r="I29" s="58">
        <v>9</v>
      </c>
      <c r="J29" s="59">
        <f>H29/35</f>
        <v>0.45714285714285713</v>
      </c>
      <c r="K29" s="58" t="s">
        <v>24</v>
      </c>
      <c r="L29" s="64" t="s">
        <v>618</v>
      </c>
      <c r="M29" s="65" t="s">
        <v>468</v>
      </c>
      <c r="N29" s="65" t="s">
        <v>619</v>
      </c>
      <c r="O29" s="61" t="s">
        <v>303</v>
      </c>
      <c r="P29" s="62">
        <v>7</v>
      </c>
    </row>
    <row r="30" spans="1:16" s="70" customFormat="1" ht="14.25" customHeight="1" x14ac:dyDescent="0.25">
      <c r="A30" s="56">
        <v>23</v>
      </c>
      <c r="B30" s="57" t="s">
        <v>620</v>
      </c>
      <c r="C30" s="58">
        <v>7</v>
      </c>
      <c r="D30" s="58">
        <v>0</v>
      </c>
      <c r="E30" s="58">
        <v>2</v>
      </c>
      <c r="F30" s="58">
        <v>7</v>
      </c>
      <c r="G30" s="58">
        <v>0</v>
      </c>
      <c r="H30" s="58">
        <f>C30+D30+E30+F30+G30</f>
        <v>16</v>
      </c>
      <c r="I30" s="58">
        <v>9</v>
      </c>
      <c r="J30" s="59">
        <f>H30/35</f>
        <v>0.45714285714285713</v>
      </c>
      <c r="K30" s="58" t="s">
        <v>24</v>
      </c>
      <c r="L30" s="63" t="s">
        <v>621</v>
      </c>
      <c r="M30" s="63" t="s">
        <v>269</v>
      </c>
      <c r="N30" s="63" t="s">
        <v>350</v>
      </c>
      <c r="O30" s="61" t="s">
        <v>40</v>
      </c>
      <c r="P30" s="62">
        <v>7</v>
      </c>
    </row>
    <row r="31" spans="1:16" s="70" customFormat="1" ht="14.25" customHeight="1" x14ac:dyDescent="0.25">
      <c r="A31" s="56">
        <v>24</v>
      </c>
      <c r="B31" s="57" t="s">
        <v>622</v>
      </c>
      <c r="C31" s="58">
        <v>7</v>
      </c>
      <c r="D31" s="58">
        <v>3</v>
      </c>
      <c r="E31" s="58">
        <v>6</v>
      </c>
      <c r="F31" s="58">
        <v>0</v>
      </c>
      <c r="G31" s="58">
        <v>0</v>
      </c>
      <c r="H31" s="58">
        <f>C31+D31+E31+F31+G31</f>
        <v>16</v>
      </c>
      <c r="I31" s="58">
        <v>9</v>
      </c>
      <c r="J31" s="59">
        <f>H31/35</f>
        <v>0.45714285714285713</v>
      </c>
      <c r="K31" s="58" t="s">
        <v>24</v>
      </c>
      <c r="L31" s="60" t="s">
        <v>623</v>
      </c>
      <c r="M31" s="60" t="s">
        <v>333</v>
      </c>
      <c r="N31" s="60" t="s">
        <v>59</v>
      </c>
      <c r="O31" s="61" t="s">
        <v>28</v>
      </c>
      <c r="P31" s="62">
        <v>7</v>
      </c>
    </row>
    <row r="32" spans="1:16" s="70" customFormat="1" ht="14.25" customHeight="1" x14ac:dyDescent="0.25">
      <c r="A32" s="56">
        <v>25</v>
      </c>
      <c r="B32" s="57" t="s">
        <v>624</v>
      </c>
      <c r="C32" s="58">
        <v>7</v>
      </c>
      <c r="D32" s="58">
        <v>1</v>
      </c>
      <c r="E32" s="58"/>
      <c r="F32" s="58">
        <v>7</v>
      </c>
      <c r="G32" s="58">
        <v>1</v>
      </c>
      <c r="H32" s="58">
        <f>C32+D32+E32+F32+G32</f>
        <v>16</v>
      </c>
      <c r="I32" s="58">
        <v>9</v>
      </c>
      <c r="J32" s="59">
        <f>H32/35</f>
        <v>0.45714285714285713</v>
      </c>
      <c r="K32" s="58" t="s">
        <v>24</v>
      </c>
      <c r="L32" s="65" t="s">
        <v>625</v>
      </c>
      <c r="M32" s="65" t="s">
        <v>201</v>
      </c>
      <c r="N32" s="65" t="s">
        <v>39</v>
      </c>
      <c r="O32" s="61" t="s">
        <v>22</v>
      </c>
      <c r="P32" s="62">
        <v>7</v>
      </c>
    </row>
    <row r="33" spans="1:16" s="70" customFormat="1" ht="14.25" customHeight="1" x14ac:dyDescent="0.25">
      <c r="A33" s="56">
        <v>26</v>
      </c>
      <c r="B33" s="57" t="s">
        <v>626</v>
      </c>
      <c r="C33" s="58">
        <v>7</v>
      </c>
      <c r="D33" s="58">
        <v>1</v>
      </c>
      <c r="E33" s="58">
        <v>0</v>
      </c>
      <c r="F33" s="58">
        <v>7</v>
      </c>
      <c r="G33" s="58">
        <v>1</v>
      </c>
      <c r="H33" s="58">
        <f>C33+D33+E33+F33+G33</f>
        <v>16</v>
      </c>
      <c r="I33" s="58">
        <v>9</v>
      </c>
      <c r="J33" s="59">
        <f>H33/35</f>
        <v>0.45714285714285713</v>
      </c>
      <c r="K33" s="58" t="s">
        <v>24</v>
      </c>
      <c r="L33" s="63" t="s">
        <v>627</v>
      </c>
      <c r="M33" s="63" t="s">
        <v>628</v>
      </c>
      <c r="N33" s="63" t="s">
        <v>629</v>
      </c>
      <c r="O33" s="61" t="s">
        <v>177</v>
      </c>
      <c r="P33" s="62">
        <v>7</v>
      </c>
    </row>
    <row r="34" spans="1:16" s="70" customFormat="1" ht="14.25" customHeight="1" x14ac:dyDescent="0.25">
      <c r="A34" s="56">
        <v>27</v>
      </c>
      <c r="B34" s="57" t="s">
        <v>630</v>
      </c>
      <c r="C34" s="58">
        <v>7</v>
      </c>
      <c r="D34" s="58">
        <v>0</v>
      </c>
      <c r="E34" s="58">
        <v>2</v>
      </c>
      <c r="F34" s="58">
        <v>7</v>
      </c>
      <c r="G34" s="58">
        <v>0</v>
      </c>
      <c r="H34" s="58">
        <f>C34+D34+E34+F34+G34</f>
        <v>16</v>
      </c>
      <c r="I34" s="58">
        <v>9</v>
      </c>
      <c r="J34" s="59">
        <f>H34/35</f>
        <v>0.45714285714285713</v>
      </c>
      <c r="K34" s="58" t="s">
        <v>24</v>
      </c>
      <c r="L34" s="63" t="s">
        <v>631</v>
      </c>
      <c r="M34" s="63" t="s">
        <v>632</v>
      </c>
      <c r="N34" s="63" t="s">
        <v>191</v>
      </c>
      <c r="O34" s="61" t="s">
        <v>40</v>
      </c>
      <c r="P34" s="62">
        <v>7</v>
      </c>
    </row>
    <row r="35" spans="1:16" s="70" customFormat="1" ht="14.25" customHeight="1" x14ac:dyDescent="0.25">
      <c r="A35" s="56">
        <v>28</v>
      </c>
      <c r="B35" s="57" t="s">
        <v>633</v>
      </c>
      <c r="C35" s="58">
        <v>7</v>
      </c>
      <c r="D35" s="58">
        <v>1</v>
      </c>
      <c r="E35" s="58">
        <v>0</v>
      </c>
      <c r="F35" s="58">
        <v>7</v>
      </c>
      <c r="G35" s="58">
        <v>0</v>
      </c>
      <c r="H35" s="58">
        <f>C35+D35+E35+F35+G35</f>
        <v>15</v>
      </c>
      <c r="I35" s="58">
        <v>10</v>
      </c>
      <c r="J35" s="59">
        <f>H35/35</f>
        <v>0.42857142857142855</v>
      </c>
      <c r="K35" s="58" t="s">
        <v>24</v>
      </c>
      <c r="L35" s="63" t="s">
        <v>634</v>
      </c>
      <c r="M35" s="63" t="s">
        <v>190</v>
      </c>
      <c r="N35" s="63" t="s">
        <v>291</v>
      </c>
      <c r="O35" s="61" t="s">
        <v>55</v>
      </c>
      <c r="P35" s="62">
        <v>7</v>
      </c>
    </row>
    <row r="36" spans="1:16" s="70" customFormat="1" ht="14.25" customHeight="1" x14ac:dyDescent="0.25">
      <c r="A36" s="56">
        <v>29</v>
      </c>
      <c r="B36" s="57" t="s">
        <v>635</v>
      </c>
      <c r="C36" s="58">
        <v>7</v>
      </c>
      <c r="D36" s="58">
        <v>0</v>
      </c>
      <c r="E36" s="58">
        <v>7</v>
      </c>
      <c r="F36" s="58">
        <v>0</v>
      </c>
      <c r="G36" s="58">
        <v>1</v>
      </c>
      <c r="H36" s="58">
        <f>C36+D36+E36+F36+G36</f>
        <v>15</v>
      </c>
      <c r="I36" s="58">
        <v>10</v>
      </c>
      <c r="J36" s="59">
        <f>H36/35</f>
        <v>0.42857142857142855</v>
      </c>
      <c r="K36" s="58" t="s">
        <v>24</v>
      </c>
      <c r="L36" s="63" t="s">
        <v>636</v>
      </c>
      <c r="M36" s="63" t="s">
        <v>637</v>
      </c>
      <c r="N36" s="63" t="s">
        <v>270</v>
      </c>
      <c r="O36" s="61" t="s">
        <v>50</v>
      </c>
      <c r="P36" s="62">
        <v>7</v>
      </c>
    </row>
    <row r="37" spans="1:16" s="70" customFormat="1" ht="14.25" customHeight="1" x14ac:dyDescent="0.25">
      <c r="A37" s="56">
        <v>30</v>
      </c>
      <c r="B37" s="57" t="s">
        <v>638</v>
      </c>
      <c r="C37" s="58">
        <v>7</v>
      </c>
      <c r="D37" s="58">
        <v>1</v>
      </c>
      <c r="E37" s="58">
        <v>0</v>
      </c>
      <c r="F37" s="58">
        <v>7</v>
      </c>
      <c r="G37" s="58">
        <v>0</v>
      </c>
      <c r="H37" s="58">
        <f>C37+D37+E37+F37+G37</f>
        <v>15</v>
      </c>
      <c r="I37" s="58">
        <v>10</v>
      </c>
      <c r="J37" s="59">
        <f>H37/35</f>
        <v>0.42857142857142855</v>
      </c>
      <c r="K37" s="58" t="s">
        <v>24</v>
      </c>
      <c r="L37" s="63" t="s">
        <v>639</v>
      </c>
      <c r="M37" s="63" t="s">
        <v>640</v>
      </c>
      <c r="N37" s="63" t="s">
        <v>270</v>
      </c>
      <c r="O37" s="61" t="s">
        <v>252</v>
      </c>
      <c r="P37" s="62">
        <v>7</v>
      </c>
    </row>
    <row r="38" spans="1:16" s="70" customFormat="1" ht="14.25" customHeight="1" x14ac:dyDescent="0.25">
      <c r="A38" s="56">
        <v>31</v>
      </c>
      <c r="B38" s="57" t="s">
        <v>641</v>
      </c>
      <c r="C38" s="58">
        <v>7</v>
      </c>
      <c r="D38" s="58">
        <v>0</v>
      </c>
      <c r="E38" s="58">
        <v>1</v>
      </c>
      <c r="F38" s="58">
        <v>7</v>
      </c>
      <c r="G38" s="58">
        <v>0</v>
      </c>
      <c r="H38" s="58">
        <f>C38+D38+E38+F38+G38</f>
        <v>15</v>
      </c>
      <c r="I38" s="58">
        <v>10</v>
      </c>
      <c r="J38" s="59">
        <f>H38/35</f>
        <v>0.42857142857142855</v>
      </c>
      <c r="K38" s="58" t="s">
        <v>24</v>
      </c>
      <c r="L38" s="63" t="s">
        <v>642</v>
      </c>
      <c r="M38" s="63" t="s">
        <v>643</v>
      </c>
      <c r="N38" s="63" t="s">
        <v>59</v>
      </c>
      <c r="O38" s="61" t="s">
        <v>385</v>
      </c>
      <c r="P38" s="62">
        <v>7</v>
      </c>
    </row>
    <row r="39" spans="1:16" s="70" customFormat="1" ht="14.25" customHeight="1" x14ac:dyDescent="0.25">
      <c r="A39" s="56">
        <v>32</v>
      </c>
      <c r="B39" s="57" t="s">
        <v>644</v>
      </c>
      <c r="C39" s="58">
        <v>7</v>
      </c>
      <c r="D39" s="58">
        <v>1</v>
      </c>
      <c r="E39" s="58">
        <v>7</v>
      </c>
      <c r="F39" s="58">
        <v>0</v>
      </c>
      <c r="G39" s="58">
        <v>0</v>
      </c>
      <c r="H39" s="58">
        <f>C39+D39+E39+F39+G39</f>
        <v>15</v>
      </c>
      <c r="I39" s="58">
        <v>10</v>
      </c>
      <c r="J39" s="59">
        <f>H39/35</f>
        <v>0.42857142857142855</v>
      </c>
      <c r="K39" s="58" t="s">
        <v>24</v>
      </c>
      <c r="L39" s="63" t="s">
        <v>645</v>
      </c>
      <c r="M39" s="63" t="s">
        <v>290</v>
      </c>
      <c r="N39" s="63" t="s">
        <v>327</v>
      </c>
      <c r="O39" s="61" t="s">
        <v>55</v>
      </c>
      <c r="P39" s="62">
        <v>7</v>
      </c>
    </row>
    <row r="40" spans="1:16" s="70" customFormat="1" ht="14.25" customHeight="1" x14ac:dyDescent="0.25">
      <c r="A40" s="56">
        <v>33</v>
      </c>
      <c r="B40" s="57" t="s">
        <v>646</v>
      </c>
      <c r="C40" s="58">
        <v>7</v>
      </c>
      <c r="D40" s="58">
        <v>0</v>
      </c>
      <c r="E40" s="58">
        <v>1</v>
      </c>
      <c r="F40" s="58">
        <v>7</v>
      </c>
      <c r="G40" s="58">
        <v>0</v>
      </c>
      <c r="H40" s="58">
        <f>C40+D40+E40+F40+G40</f>
        <v>15</v>
      </c>
      <c r="I40" s="58">
        <v>10</v>
      </c>
      <c r="J40" s="59">
        <f>H40/35</f>
        <v>0.42857142857142855</v>
      </c>
      <c r="K40" s="58" t="s">
        <v>24</v>
      </c>
      <c r="L40" s="63" t="s">
        <v>647</v>
      </c>
      <c r="M40" s="63" t="s">
        <v>559</v>
      </c>
      <c r="N40" s="63" t="s">
        <v>648</v>
      </c>
      <c r="O40" s="61" t="s">
        <v>68</v>
      </c>
      <c r="P40" s="62">
        <v>7</v>
      </c>
    </row>
    <row r="41" spans="1:16" s="70" customFormat="1" ht="14.25" customHeight="1" x14ac:dyDescent="0.25">
      <c r="A41" s="56">
        <v>34</v>
      </c>
      <c r="B41" s="57" t="s">
        <v>649</v>
      </c>
      <c r="C41" s="58">
        <v>7</v>
      </c>
      <c r="D41" s="58">
        <v>0</v>
      </c>
      <c r="E41" s="58">
        <v>7</v>
      </c>
      <c r="F41" s="58">
        <v>0</v>
      </c>
      <c r="G41" s="58">
        <v>0</v>
      </c>
      <c r="H41" s="58">
        <f>C41+D41+E41+F41+G41</f>
        <v>14</v>
      </c>
      <c r="I41" s="58">
        <v>11</v>
      </c>
      <c r="J41" s="59">
        <f>H41/35</f>
        <v>0.4</v>
      </c>
      <c r="K41" s="58" t="s">
        <v>24</v>
      </c>
      <c r="L41" s="63" t="s">
        <v>650</v>
      </c>
      <c r="M41" s="63" t="s">
        <v>53</v>
      </c>
      <c r="N41" s="63" t="s">
        <v>169</v>
      </c>
      <c r="O41" s="61" t="s">
        <v>252</v>
      </c>
      <c r="P41" s="62">
        <v>7</v>
      </c>
    </row>
    <row r="42" spans="1:16" s="70" customFormat="1" ht="14.25" customHeight="1" x14ac:dyDescent="0.25">
      <c r="A42" s="56">
        <v>35</v>
      </c>
      <c r="B42" s="57" t="s">
        <v>651</v>
      </c>
      <c r="C42" s="58">
        <v>7</v>
      </c>
      <c r="D42" s="58">
        <v>0</v>
      </c>
      <c r="E42" s="58">
        <v>0</v>
      </c>
      <c r="F42" s="58">
        <v>7</v>
      </c>
      <c r="G42" s="58">
        <v>0</v>
      </c>
      <c r="H42" s="58">
        <f>C42+D42+E42+F42+G42</f>
        <v>14</v>
      </c>
      <c r="I42" s="58">
        <v>11</v>
      </c>
      <c r="J42" s="59">
        <f>H42/35</f>
        <v>0.4</v>
      </c>
      <c r="K42" s="58" t="s">
        <v>24</v>
      </c>
      <c r="L42" s="63" t="s">
        <v>652</v>
      </c>
      <c r="M42" s="63" t="s">
        <v>410</v>
      </c>
      <c r="N42" s="63" t="s">
        <v>574</v>
      </c>
      <c r="O42" s="61" t="s">
        <v>653</v>
      </c>
      <c r="P42" s="62">
        <v>7</v>
      </c>
    </row>
    <row r="43" spans="1:16" s="70" customFormat="1" ht="14.25" customHeight="1" x14ac:dyDescent="0.25">
      <c r="A43" s="56">
        <v>36</v>
      </c>
      <c r="B43" s="57" t="s">
        <v>654</v>
      </c>
      <c r="C43" s="58">
        <v>7</v>
      </c>
      <c r="D43" s="58">
        <v>1</v>
      </c>
      <c r="E43" s="58">
        <v>6</v>
      </c>
      <c r="F43" s="58">
        <v>0</v>
      </c>
      <c r="G43" s="58">
        <v>0</v>
      </c>
      <c r="H43" s="58">
        <f>C43+D43+E43+F43+G43</f>
        <v>14</v>
      </c>
      <c r="I43" s="58">
        <v>11</v>
      </c>
      <c r="J43" s="59">
        <f>H43/35</f>
        <v>0.4</v>
      </c>
      <c r="K43" s="58" t="s">
        <v>24</v>
      </c>
      <c r="L43" s="65" t="s">
        <v>655</v>
      </c>
      <c r="M43" s="65" t="s">
        <v>48</v>
      </c>
      <c r="N43" s="65" t="s">
        <v>564</v>
      </c>
      <c r="O43" s="61" t="s">
        <v>22</v>
      </c>
      <c r="P43" s="62">
        <v>7</v>
      </c>
    </row>
    <row r="44" spans="1:16" s="70" customFormat="1" ht="14.25" customHeight="1" x14ac:dyDescent="0.25">
      <c r="A44" s="56">
        <v>37</v>
      </c>
      <c r="B44" s="57" t="s">
        <v>656</v>
      </c>
      <c r="C44" s="58">
        <v>7</v>
      </c>
      <c r="D44" s="58">
        <v>0</v>
      </c>
      <c r="E44" s="58">
        <v>0</v>
      </c>
      <c r="F44" s="58">
        <v>7</v>
      </c>
      <c r="G44" s="58">
        <v>0</v>
      </c>
      <c r="H44" s="58">
        <f>C44+D44+E44+F44+G44</f>
        <v>14</v>
      </c>
      <c r="I44" s="58">
        <v>11</v>
      </c>
      <c r="J44" s="59">
        <f>H44/35</f>
        <v>0.4</v>
      </c>
      <c r="K44" s="58" t="s">
        <v>24</v>
      </c>
      <c r="L44" s="63" t="s">
        <v>657</v>
      </c>
      <c r="M44" s="63" t="s">
        <v>26</v>
      </c>
      <c r="N44" s="63" t="s">
        <v>39</v>
      </c>
      <c r="O44" s="61" t="s">
        <v>658</v>
      </c>
      <c r="P44" s="62">
        <v>7</v>
      </c>
    </row>
    <row r="45" spans="1:16" s="70" customFormat="1" ht="14.25" customHeight="1" x14ac:dyDescent="0.25">
      <c r="A45" s="56">
        <v>38</v>
      </c>
      <c r="B45" s="57" t="s">
        <v>659</v>
      </c>
      <c r="C45" s="58">
        <v>7</v>
      </c>
      <c r="D45" s="58">
        <v>0</v>
      </c>
      <c r="E45" s="58">
        <v>0</v>
      </c>
      <c r="F45" s="58">
        <v>7</v>
      </c>
      <c r="G45" s="58">
        <v>0</v>
      </c>
      <c r="H45" s="58">
        <f>C45+D45+E45+F45+G45</f>
        <v>14</v>
      </c>
      <c r="I45" s="58">
        <v>11</v>
      </c>
      <c r="J45" s="59">
        <f>H45/35</f>
        <v>0.4</v>
      </c>
      <c r="K45" s="58" t="s">
        <v>24</v>
      </c>
      <c r="L45" s="63" t="s">
        <v>660</v>
      </c>
      <c r="M45" s="63" t="s">
        <v>661</v>
      </c>
      <c r="N45" s="63" t="s">
        <v>54</v>
      </c>
      <c r="O45" s="61" t="s">
        <v>40</v>
      </c>
      <c r="P45" s="62">
        <v>7</v>
      </c>
    </row>
    <row r="46" spans="1:16" s="70" customFormat="1" ht="14.25" customHeight="1" x14ac:dyDescent="0.25">
      <c r="A46" s="56">
        <v>39</v>
      </c>
      <c r="B46" s="57" t="s">
        <v>662</v>
      </c>
      <c r="C46" s="58">
        <v>7</v>
      </c>
      <c r="D46" s="58">
        <v>0</v>
      </c>
      <c r="E46" s="58">
        <v>0</v>
      </c>
      <c r="F46" s="58">
        <v>7</v>
      </c>
      <c r="G46" s="58">
        <v>0</v>
      </c>
      <c r="H46" s="58">
        <f>C46+D46+E46+F46+G46</f>
        <v>14</v>
      </c>
      <c r="I46" s="58">
        <v>11</v>
      </c>
      <c r="J46" s="59">
        <f>H46/35</f>
        <v>0.4</v>
      </c>
      <c r="K46" s="58" t="s">
        <v>24</v>
      </c>
      <c r="L46" s="63" t="s">
        <v>663</v>
      </c>
      <c r="M46" s="63" t="s">
        <v>269</v>
      </c>
      <c r="N46" s="63" t="s">
        <v>169</v>
      </c>
      <c r="O46" s="61" t="s">
        <v>93</v>
      </c>
      <c r="P46" s="62">
        <v>7</v>
      </c>
    </row>
    <row r="47" spans="1:16" s="70" customFormat="1" ht="14.25" customHeight="1" x14ac:dyDescent="0.25">
      <c r="A47" s="22">
        <v>40</v>
      </c>
      <c r="B47" s="12" t="s">
        <v>677</v>
      </c>
      <c r="C47" s="17">
        <v>7</v>
      </c>
      <c r="D47" s="17">
        <v>0</v>
      </c>
      <c r="E47" s="17">
        <v>7</v>
      </c>
      <c r="F47" s="17">
        <v>0</v>
      </c>
      <c r="G47" s="17">
        <v>0</v>
      </c>
      <c r="H47" s="17">
        <f>C47+D47+E47+F47+G47</f>
        <v>14</v>
      </c>
      <c r="I47" s="17">
        <v>11</v>
      </c>
      <c r="J47" s="18">
        <f>H47/35</f>
        <v>0.4</v>
      </c>
      <c r="K47" s="17" t="s">
        <v>79</v>
      </c>
      <c r="L47" s="49" t="s">
        <v>678</v>
      </c>
      <c r="M47" s="49" t="s">
        <v>175</v>
      </c>
      <c r="N47" s="49" t="s">
        <v>85</v>
      </c>
      <c r="O47" s="45" t="s">
        <v>28</v>
      </c>
      <c r="P47" s="13">
        <v>7</v>
      </c>
    </row>
    <row r="48" spans="1:16" s="70" customFormat="1" ht="14.25" customHeight="1" x14ac:dyDescent="0.25">
      <c r="A48" s="22">
        <v>41</v>
      </c>
      <c r="B48" s="12" t="s">
        <v>664</v>
      </c>
      <c r="C48" s="17">
        <v>0</v>
      </c>
      <c r="D48" s="17">
        <v>5</v>
      </c>
      <c r="E48" s="17">
        <v>1</v>
      </c>
      <c r="F48" s="17">
        <v>7</v>
      </c>
      <c r="G48" s="17">
        <v>0</v>
      </c>
      <c r="H48" s="17">
        <f>C48+D48+E48+F48+G48</f>
        <v>13</v>
      </c>
      <c r="I48" s="17">
        <v>12</v>
      </c>
      <c r="J48" s="18">
        <f>H48/35</f>
        <v>0.37142857142857144</v>
      </c>
      <c r="K48" s="17" t="s">
        <v>79</v>
      </c>
      <c r="L48" s="44" t="s">
        <v>665</v>
      </c>
      <c r="M48" s="44" t="s">
        <v>666</v>
      </c>
      <c r="N48" s="44" t="s">
        <v>667</v>
      </c>
      <c r="O48" s="45" t="s">
        <v>141</v>
      </c>
      <c r="P48" s="13">
        <v>7</v>
      </c>
    </row>
    <row r="49" spans="1:16" s="70" customFormat="1" ht="14.25" customHeight="1" x14ac:dyDescent="0.25">
      <c r="A49" s="22">
        <v>42</v>
      </c>
      <c r="B49" s="12" t="s">
        <v>668</v>
      </c>
      <c r="C49" s="17">
        <v>0</v>
      </c>
      <c r="D49" s="17">
        <v>0</v>
      </c>
      <c r="E49" s="17">
        <v>4</v>
      </c>
      <c r="F49" s="17">
        <v>7</v>
      </c>
      <c r="G49" s="17">
        <v>0</v>
      </c>
      <c r="H49" s="17">
        <f>C49+D49+E49+F49+G49</f>
        <v>11</v>
      </c>
      <c r="I49" s="17">
        <v>13</v>
      </c>
      <c r="J49" s="18">
        <f>H49/35</f>
        <v>0.31428571428571428</v>
      </c>
      <c r="K49" s="17" t="s">
        <v>79</v>
      </c>
      <c r="L49" s="44" t="s">
        <v>669</v>
      </c>
      <c r="M49" s="44" t="s">
        <v>468</v>
      </c>
      <c r="N49" s="44" t="s">
        <v>72</v>
      </c>
      <c r="O49" s="45" t="s">
        <v>320</v>
      </c>
      <c r="P49" s="13">
        <v>7</v>
      </c>
    </row>
    <row r="50" spans="1:16" s="70" customFormat="1" ht="14.25" customHeight="1" x14ac:dyDescent="0.25">
      <c r="A50" s="22">
        <v>43</v>
      </c>
      <c r="B50" s="12" t="s">
        <v>670</v>
      </c>
      <c r="C50" s="17">
        <v>0</v>
      </c>
      <c r="D50" s="17">
        <v>4</v>
      </c>
      <c r="E50" s="17">
        <v>7</v>
      </c>
      <c r="F50" s="17">
        <v>0</v>
      </c>
      <c r="G50" s="17">
        <v>0</v>
      </c>
      <c r="H50" s="17">
        <f>C50+D50+E50+F50+G50</f>
        <v>11</v>
      </c>
      <c r="I50" s="17">
        <v>13</v>
      </c>
      <c r="J50" s="18">
        <f>H50/35</f>
        <v>0.31428571428571428</v>
      </c>
      <c r="K50" s="17" t="s">
        <v>79</v>
      </c>
      <c r="L50" s="44" t="s">
        <v>671</v>
      </c>
      <c r="M50" s="44" t="s">
        <v>99</v>
      </c>
      <c r="N50" s="44" t="s">
        <v>154</v>
      </c>
      <c r="O50" s="45" t="s">
        <v>93</v>
      </c>
      <c r="P50" s="13">
        <v>7</v>
      </c>
    </row>
    <row r="51" spans="1:16" s="70" customFormat="1" ht="14.25" customHeight="1" x14ac:dyDescent="0.25">
      <c r="A51" s="22">
        <v>44</v>
      </c>
      <c r="B51" s="12" t="s">
        <v>672</v>
      </c>
      <c r="C51" s="17">
        <v>7</v>
      </c>
      <c r="D51" s="17">
        <v>4</v>
      </c>
      <c r="E51" s="17">
        <v>0</v>
      </c>
      <c r="F51" s="17">
        <v>0</v>
      </c>
      <c r="G51" s="17">
        <v>0</v>
      </c>
      <c r="H51" s="17">
        <f>C51+D51+E51+F51+G51</f>
        <v>11</v>
      </c>
      <c r="I51" s="17">
        <v>13</v>
      </c>
      <c r="J51" s="18">
        <f>H51/35</f>
        <v>0.31428571428571428</v>
      </c>
      <c r="K51" s="17" t="s">
        <v>79</v>
      </c>
      <c r="L51" s="44" t="s">
        <v>673</v>
      </c>
      <c r="M51" s="44" t="s">
        <v>674</v>
      </c>
      <c r="N51" s="44" t="s">
        <v>72</v>
      </c>
      <c r="O51" s="45" t="s">
        <v>320</v>
      </c>
      <c r="P51" s="13">
        <v>7</v>
      </c>
    </row>
    <row r="52" spans="1:16" s="70" customFormat="1" ht="14.25" customHeight="1" x14ac:dyDescent="0.25">
      <c r="A52" s="22">
        <v>45</v>
      </c>
      <c r="B52" s="12" t="s">
        <v>675</v>
      </c>
      <c r="C52" s="17">
        <v>7</v>
      </c>
      <c r="D52" s="17">
        <v>0</v>
      </c>
      <c r="E52" s="17">
        <v>0</v>
      </c>
      <c r="F52" s="17"/>
      <c r="G52" s="17">
        <v>4</v>
      </c>
      <c r="H52" s="17">
        <f>C52+D52+E52+F52+G52</f>
        <v>11</v>
      </c>
      <c r="I52" s="17">
        <v>13</v>
      </c>
      <c r="J52" s="18">
        <f>H52/35</f>
        <v>0.31428571428571428</v>
      </c>
      <c r="K52" s="17" t="s">
        <v>79</v>
      </c>
      <c r="L52" s="44" t="s">
        <v>676</v>
      </c>
      <c r="M52" s="44" t="s">
        <v>157</v>
      </c>
      <c r="N52" s="44" t="s">
        <v>129</v>
      </c>
      <c r="O52" s="45" t="s">
        <v>141</v>
      </c>
      <c r="P52" s="13">
        <v>7</v>
      </c>
    </row>
    <row r="53" spans="1:16" s="70" customFormat="1" ht="14.25" customHeight="1" x14ac:dyDescent="0.25">
      <c r="A53" s="22">
        <v>46</v>
      </c>
      <c r="B53" s="12" t="s">
        <v>679</v>
      </c>
      <c r="C53" s="17">
        <v>7</v>
      </c>
      <c r="D53" s="17">
        <v>1</v>
      </c>
      <c r="E53" s="17">
        <v>2</v>
      </c>
      <c r="F53" s="17">
        <v>0</v>
      </c>
      <c r="G53" s="17">
        <v>1</v>
      </c>
      <c r="H53" s="17">
        <f>C53+D53+E53+F53+G53</f>
        <v>11</v>
      </c>
      <c r="I53" s="17">
        <v>14</v>
      </c>
      <c r="J53" s="18">
        <f>H53/35</f>
        <v>0.31428571428571428</v>
      </c>
      <c r="K53" s="17" t="s">
        <v>79</v>
      </c>
      <c r="L53" s="44" t="s">
        <v>680</v>
      </c>
      <c r="M53" s="44" t="s">
        <v>473</v>
      </c>
      <c r="N53" s="44" t="s">
        <v>218</v>
      </c>
      <c r="O53" s="45" t="s">
        <v>681</v>
      </c>
      <c r="P53" s="13">
        <v>7</v>
      </c>
    </row>
    <row r="54" spans="1:16" s="70" customFormat="1" ht="14.25" customHeight="1" x14ac:dyDescent="0.25">
      <c r="A54" s="22">
        <v>47</v>
      </c>
      <c r="B54" s="12" t="s">
        <v>682</v>
      </c>
      <c r="C54" s="17">
        <v>7</v>
      </c>
      <c r="D54" s="17">
        <v>3</v>
      </c>
      <c r="E54" s="17">
        <v>0</v>
      </c>
      <c r="F54" s="17">
        <v>0</v>
      </c>
      <c r="G54" s="17">
        <v>0</v>
      </c>
      <c r="H54" s="17">
        <f>C54+D54+E54+F54+G54</f>
        <v>10</v>
      </c>
      <c r="I54" s="17">
        <v>15</v>
      </c>
      <c r="J54" s="18">
        <f>H54/35</f>
        <v>0.2857142857142857</v>
      </c>
      <c r="K54" s="17" t="s">
        <v>79</v>
      </c>
      <c r="L54" s="46" t="s">
        <v>683</v>
      </c>
      <c r="M54" s="44" t="s">
        <v>643</v>
      </c>
      <c r="N54" s="44" t="s">
        <v>85</v>
      </c>
      <c r="O54" s="45" t="s">
        <v>93</v>
      </c>
      <c r="P54" s="13">
        <v>7</v>
      </c>
    </row>
    <row r="55" spans="1:16" s="70" customFormat="1" ht="14.25" customHeight="1" x14ac:dyDescent="0.25">
      <c r="A55" s="22">
        <v>48</v>
      </c>
      <c r="B55" s="12" t="s">
        <v>684</v>
      </c>
      <c r="C55" s="17">
        <v>7</v>
      </c>
      <c r="D55" s="17">
        <v>1</v>
      </c>
      <c r="E55" s="17">
        <v>2</v>
      </c>
      <c r="F55" s="17">
        <v>0</v>
      </c>
      <c r="G55" s="17">
        <v>0</v>
      </c>
      <c r="H55" s="17">
        <f>C55+D55+E55+F55+G55</f>
        <v>10</v>
      </c>
      <c r="I55" s="17">
        <v>15</v>
      </c>
      <c r="J55" s="18">
        <f>H55/35</f>
        <v>0.2857142857142857</v>
      </c>
      <c r="K55" s="17" t="s">
        <v>79</v>
      </c>
      <c r="L55" s="44" t="s">
        <v>685</v>
      </c>
      <c r="M55" s="44" t="s">
        <v>505</v>
      </c>
      <c r="N55" s="44" t="s">
        <v>686</v>
      </c>
      <c r="O55" s="45" t="s">
        <v>687</v>
      </c>
      <c r="P55" s="13">
        <v>7</v>
      </c>
    </row>
    <row r="56" spans="1:16" s="70" customFormat="1" ht="14.25" customHeight="1" x14ac:dyDescent="0.25">
      <c r="A56" s="22">
        <v>49</v>
      </c>
      <c r="B56" s="12" t="s">
        <v>688</v>
      </c>
      <c r="C56" s="17">
        <v>7</v>
      </c>
      <c r="D56" s="17"/>
      <c r="E56" s="17">
        <v>3</v>
      </c>
      <c r="F56" s="17"/>
      <c r="G56" s="17"/>
      <c r="H56" s="17">
        <f>C56+D56+E56+F56+G56</f>
        <v>10</v>
      </c>
      <c r="I56" s="17">
        <v>15</v>
      </c>
      <c r="J56" s="18">
        <f>H56/35</f>
        <v>0.2857142857142857</v>
      </c>
      <c r="K56" s="17" t="s">
        <v>79</v>
      </c>
      <c r="L56" s="44" t="s">
        <v>689</v>
      </c>
      <c r="M56" s="44" t="s">
        <v>26</v>
      </c>
      <c r="N56" s="44" t="s">
        <v>690</v>
      </c>
      <c r="O56" s="45" t="s">
        <v>691</v>
      </c>
      <c r="P56" s="13">
        <v>7</v>
      </c>
    </row>
    <row r="57" spans="1:16" s="70" customFormat="1" ht="14.25" customHeight="1" x14ac:dyDescent="0.25">
      <c r="A57" s="22">
        <v>50</v>
      </c>
      <c r="B57" s="12" t="s">
        <v>692</v>
      </c>
      <c r="C57" s="17">
        <v>0</v>
      </c>
      <c r="D57" s="17">
        <v>1</v>
      </c>
      <c r="E57" s="17">
        <v>1</v>
      </c>
      <c r="F57" s="17">
        <v>7</v>
      </c>
      <c r="G57" s="17">
        <v>1</v>
      </c>
      <c r="H57" s="17">
        <f>C57+D57+E57+F57+G57</f>
        <v>10</v>
      </c>
      <c r="I57" s="17">
        <v>15</v>
      </c>
      <c r="J57" s="18">
        <f>H57/35</f>
        <v>0.2857142857142857</v>
      </c>
      <c r="K57" s="17" t="s">
        <v>79</v>
      </c>
      <c r="L57" s="44" t="s">
        <v>693</v>
      </c>
      <c r="M57" s="44" t="s">
        <v>96</v>
      </c>
      <c r="N57" s="44" t="s">
        <v>72</v>
      </c>
      <c r="O57" s="45" t="s">
        <v>141</v>
      </c>
      <c r="P57" s="13">
        <v>7</v>
      </c>
    </row>
    <row r="58" spans="1:16" s="70" customFormat="1" ht="14.25" customHeight="1" x14ac:dyDescent="0.25">
      <c r="A58" s="22">
        <v>51</v>
      </c>
      <c r="B58" s="12" t="s">
        <v>694</v>
      </c>
      <c r="C58" s="17">
        <v>7</v>
      </c>
      <c r="D58" s="17">
        <v>0</v>
      </c>
      <c r="E58" s="17">
        <v>2</v>
      </c>
      <c r="F58" s="17">
        <v>0</v>
      </c>
      <c r="G58" s="17">
        <v>0</v>
      </c>
      <c r="H58" s="17">
        <f>C58+D58+E58+F58+G58</f>
        <v>9</v>
      </c>
      <c r="I58" s="17">
        <v>16</v>
      </c>
      <c r="J58" s="18">
        <f>H58/35</f>
        <v>0.25714285714285712</v>
      </c>
      <c r="K58" s="17" t="s">
        <v>79</v>
      </c>
      <c r="L58" s="44" t="s">
        <v>695</v>
      </c>
      <c r="M58" s="44" t="s">
        <v>225</v>
      </c>
      <c r="N58" s="44" t="s">
        <v>39</v>
      </c>
      <c r="O58" s="45" t="s">
        <v>40</v>
      </c>
      <c r="P58" s="13">
        <v>7</v>
      </c>
    </row>
    <row r="59" spans="1:16" s="70" customFormat="1" ht="14.25" customHeight="1" x14ac:dyDescent="0.25">
      <c r="A59" s="22">
        <v>52</v>
      </c>
      <c r="B59" s="12" t="s">
        <v>696</v>
      </c>
      <c r="C59" s="17">
        <v>0</v>
      </c>
      <c r="D59" s="17">
        <v>1</v>
      </c>
      <c r="E59" s="17">
        <v>1</v>
      </c>
      <c r="F59" s="17">
        <v>7</v>
      </c>
      <c r="G59" s="17">
        <v>0</v>
      </c>
      <c r="H59" s="17">
        <f>C59+D59+E59+F59+G59</f>
        <v>9</v>
      </c>
      <c r="I59" s="17">
        <v>16</v>
      </c>
      <c r="J59" s="18">
        <f>H59/35</f>
        <v>0.25714285714285712</v>
      </c>
      <c r="K59" s="17" t="s">
        <v>79</v>
      </c>
      <c r="L59" s="44" t="s">
        <v>697</v>
      </c>
      <c r="M59" s="44" t="s">
        <v>698</v>
      </c>
      <c r="N59" s="44" t="s">
        <v>483</v>
      </c>
      <c r="O59" s="45" t="s">
        <v>110</v>
      </c>
      <c r="P59" s="13">
        <v>7</v>
      </c>
    </row>
    <row r="60" spans="1:16" s="70" customFormat="1" ht="14.25" customHeight="1" x14ac:dyDescent="0.25">
      <c r="A60" s="22">
        <v>53</v>
      </c>
      <c r="B60" s="12" t="s">
        <v>699</v>
      </c>
      <c r="C60" s="17">
        <v>0</v>
      </c>
      <c r="D60" s="17"/>
      <c r="E60" s="17">
        <v>2</v>
      </c>
      <c r="F60" s="17">
        <v>7</v>
      </c>
      <c r="G60" s="17">
        <v>0</v>
      </c>
      <c r="H60" s="17">
        <f>C60+D60+E60+F60+G60</f>
        <v>9</v>
      </c>
      <c r="I60" s="17">
        <v>16</v>
      </c>
      <c r="J60" s="18">
        <f>H60/35</f>
        <v>0.25714285714285712</v>
      </c>
      <c r="K60" s="17" t="s">
        <v>79</v>
      </c>
      <c r="L60" s="47" t="s">
        <v>700</v>
      </c>
      <c r="M60" s="48" t="s">
        <v>516</v>
      </c>
      <c r="N60" s="48" t="s">
        <v>382</v>
      </c>
      <c r="O60" s="45" t="s">
        <v>303</v>
      </c>
      <c r="P60" s="13">
        <v>7</v>
      </c>
    </row>
    <row r="61" spans="1:16" s="70" customFormat="1" ht="14.25" customHeight="1" x14ac:dyDescent="0.25">
      <c r="A61" s="22">
        <v>54</v>
      </c>
      <c r="B61" s="12" t="s">
        <v>701</v>
      </c>
      <c r="C61" s="17">
        <v>7</v>
      </c>
      <c r="D61" s="17">
        <v>0</v>
      </c>
      <c r="E61" s="17">
        <v>2</v>
      </c>
      <c r="F61" s="17">
        <v>0</v>
      </c>
      <c r="G61" s="17"/>
      <c r="H61" s="17">
        <f>C61+D61+E61+F61+G61</f>
        <v>9</v>
      </c>
      <c r="I61" s="17">
        <v>16</v>
      </c>
      <c r="J61" s="18">
        <f>H61/35</f>
        <v>0.25714285714285712</v>
      </c>
      <c r="K61" s="17" t="s">
        <v>79</v>
      </c>
      <c r="L61" s="48" t="s">
        <v>702</v>
      </c>
      <c r="M61" s="48" t="s">
        <v>89</v>
      </c>
      <c r="N61" s="48" t="s">
        <v>92</v>
      </c>
      <c r="O61" s="45" t="s">
        <v>22</v>
      </c>
      <c r="P61" s="13">
        <v>7</v>
      </c>
    </row>
    <row r="62" spans="1:16" s="70" customFormat="1" ht="14.25" customHeight="1" x14ac:dyDescent="0.25">
      <c r="A62" s="22">
        <v>55</v>
      </c>
      <c r="B62" s="12" t="s">
        <v>703</v>
      </c>
      <c r="C62" s="17">
        <v>7</v>
      </c>
      <c r="D62" s="17">
        <v>0</v>
      </c>
      <c r="E62" s="17">
        <v>2</v>
      </c>
      <c r="F62" s="17">
        <v>0</v>
      </c>
      <c r="G62" s="17">
        <v>0</v>
      </c>
      <c r="H62" s="17">
        <f>C62+D62+E62+F62+G62</f>
        <v>9</v>
      </c>
      <c r="I62" s="17">
        <v>16</v>
      </c>
      <c r="J62" s="18">
        <f>H62/35</f>
        <v>0.25714285714285712</v>
      </c>
      <c r="K62" s="17" t="s">
        <v>79</v>
      </c>
      <c r="L62" s="44" t="s">
        <v>704</v>
      </c>
      <c r="M62" s="44" t="s">
        <v>410</v>
      </c>
      <c r="N62" s="44" t="s">
        <v>602</v>
      </c>
      <c r="O62" s="45" t="s">
        <v>172</v>
      </c>
      <c r="P62" s="13">
        <v>7</v>
      </c>
    </row>
    <row r="63" spans="1:16" s="70" customFormat="1" ht="14.25" customHeight="1" x14ac:dyDescent="0.25">
      <c r="A63" s="22">
        <v>56</v>
      </c>
      <c r="B63" s="12" t="s">
        <v>705</v>
      </c>
      <c r="C63" s="17">
        <v>7</v>
      </c>
      <c r="D63" s="17"/>
      <c r="E63" s="17">
        <v>2</v>
      </c>
      <c r="F63" s="17">
        <v>0</v>
      </c>
      <c r="G63" s="17"/>
      <c r="H63" s="17">
        <f>C63+D63+E63+F63+G63</f>
        <v>9</v>
      </c>
      <c r="I63" s="17">
        <v>16</v>
      </c>
      <c r="J63" s="18">
        <f>H63/35</f>
        <v>0.25714285714285712</v>
      </c>
      <c r="K63" s="17" t="s">
        <v>79</v>
      </c>
      <c r="L63" s="44" t="s">
        <v>706</v>
      </c>
      <c r="M63" s="44" t="s">
        <v>63</v>
      </c>
      <c r="N63" s="44" t="s">
        <v>234</v>
      </c>
      <c r="O63" s="45" t="s">
        <v>73</v>
      </c>
      <c r="P63" s="13">
        <v>7</v>
      </c>
    </row>
    <row r="64" spans="1:16" s="70" customFormat="1" ht="14.25" customHeight="1" x14ac:dyDescent="0.25">
      <c r="A64" s="22">
        <v>57</v>
      </c>
      <c r="B64" s="12" t="s">
        <v>707</v>
      </c>
      <c r="C64" s="17">
        <v>7</v>
      </c>
      <c r="D64" s="17">
        <v>0</v>
      </c>
      <c r="E64" s="17">
        <v>0</v>
      </c>
      <c r="F64" s="17">
        <v>0</v>
      </c>
      <c r="G64" s="17">
        <v>1</v>
      </c>
      <c r="H64" s="17">
        <f>C64+D64+E64+F64+G64</f>
        <v>8</v>
      </c>
      <c r="I64" s="17">
        <v>17</v>
      </c>
      <c r="J64" s="18">
        <f>H64/35</f>
        <v>0.22857142857142856</v>
      </c>
      <c r="K64" s="17" t="s">
        <v>79</v>
      </c>
      <c r="L64" s="44" t="s">
        <v>708</v>
      </c>
      <c r="M64" s="44" t="s">
        <v>478</v>
      </c>
      <c r="N64" s="44" t="s">
        <v>35</v>
      </c>
      <c r="O64" s="45" t="s">
        <v>115</v>
      </c>
      <c r="P64" s="13">
        <v>7</v>
      </c>
    </row>
    <row r="65" spans="1:16" s="70" customFormat="1" ht="14.25" customHeight="1" x14ac:dyDescent="0.25">
      <c r="A65" s="22">
        <v>58</v>
      </c>
      <c r="B65" s="12" t="s">
        <v>709</v>
      </c>
      <c r="C65" s="17">
        <v>7</v>
      </c>
      <c r="D65" s="17">
        <v>1</v>
      </c>
      <c r="E65" s="17">
        <v>0</v>
      </c>
      <c r="F65" s="17">
        <v>0</v>
      </c>
      <c r="G65" s="17">
        <v>0</v>
      </c>
      <c r="H65" s="17">
        <f>C65+D65+E65+F65+G65</f>
        <v>8</v>
      </c>
      <c r="I65" s="17">
        <v>17</v>
      </c>
      <c r="J65" s="18">
        <f>H65/35</f>
        <v>0.22857142857142856</v>
      </c>
      <c r="K65" s="17" t="s">
        <v>79</v>
      </c>
      <c r="L65" s="48" t="s">
        <v>710</v>
      </c>
      <c r="M65" s="48" t="s">
        <v>96</v>
      </c>
      <c r="N65" s="48" t="s">
        <v>136</v>
      </c>
      <c r="O65" s="45" t="s">
        <v>456</v>
      </c>
      <c r="P65" s="13">
        <v>7</v>
      </c>
    </row>
    <row r="66" spans="1:16" s="70" customFormat="1" ht="14.25" customHeight="1" x14ac:dyDescent="0.25">
      <c r="A66" s="22">
        <v>59</v>
      </c>
      <c r="B66" s="12" t="s">
        <v>711</v>
      </c>
      <c r="C66" s="17">
        <v>0</v>
      </c>
      <c r="D66" s="17">
        <v>0</v>
      </c>
      <c r="E66" s="17">
        <v>0</v>
      </c>
      <c r="F66" s="17">
        <v>7</v>
      </c>
      <c r="G66" s="17">
        <v>1</v>
      </c>
      <c r="H66" s="17">
        <f>C66+D66+E66+F66+G66</f>
        <v>8</v>
      </c>
      <c r="I66" s="17">
        <v>17</v>
      </c>
      <c r="J66" s="18">
        <f>H66/35</f>
        <v>0.22857142857142856</v>
      </c>
      <c r="K66" s="17" t="s">
        <v>79</v>
      </c>
      <c r="L66" s="44" t="s">
        <v>712</v>
      </c>
      <c r="M66" s="44" t="s">
        <v>157</v>
      </c>
      <c r="N66" s="44" t="s">
        <v>129</v>
      </c>
      <c r="O66" s="45" t="s">
        <v>691</v>
      </c>
      <c r="P66" s="13">
        <v>7</v>
      </c>
    </row>
    <row r="67" spans="1:16" s="70" customFormat="1" ht="14.25" customHeight="1" x14ac:dyDescent="0.25">
      <c r="A67" s="22">
        <v>60</v>
      </c>
      <c r="B67" s="12" t="s">
        <v>713</v>
      </c>
      <c r="C67" s="17">
        <v>0</v>
      </c>
      <c r="D67" s="17">
        <v>0</v>
      </c>
      <c r="E67" s="17">
        <v>1</v>
      </c>
      <c r="F67" s="17">
        <v>7</v>
      </c>
      <c r="G67" s="17"/>
      <c r="H67" s="17">
        <f>C67+D67+E67+F67+G67</f>
        <v>8</v>
      </c>
      <c r="I67" s="17">
        <v>17</v>
      </c>
      <c r="J67" s="18">
        <f>H67/35</f>
        <v>0.22857142857142856</v>
      </c>
      <c r="K67" s="17" t="s">
        <v>79</v>
      </c>
      <c r="L67" s="44" t="s">
        <v>714</v>
      </c>
      <c r="M67" s="44" t="s">
        <v>225</v>
      </c>
      <c r="N67" s="44" t="s">
        <v>154</v>
      </c>
      <c r="O67" s="45" t="s">
        <v>198</v>
      </c>
      <c r="P67" s="13">
        <v>7</v>
      </c>
    </row>
    <row r="68" spans="1:16" s="70" customFormat="1" ht="14.25" customHeight="1" x14ac:dyDescent="0.25">
      <c r="A68" s="22">
        <v>61</v>
      </c>
      <c r="B68" s="12" t="s">
        <v>715</v>
      </c>
      <c r="C68" s="17">
        <v>7</v>
      </c>
      <c r="D68" s="17"/>
      <c r="E68" s="17">
        <v>1</v>
      </c>
      <c r="F68" s="17">
        <v>0</v>
      </c>
      <c r="G68" s="17"/>
      <c r="H68" s="17">
        <f>C68+D68+E68+F68+G68</f>
        <v>8</v>
      </c>
      <c r="I68" s="17">
        <v>17</v>
      </c>
      <c r="J68" s="18">
        <f>H68/35</f>
        <v>0.22857142857142856</v>
      </c>
      <c r="K68" s="17" t="s">
        <v>79</v>
      </c>
      <c r="L68" s="48" t="s">
        <v>716</v>
      </c>
      <c r="M68" s="48" t="s">
        <v>717</v>
      </c>
      <c r="N68" s="48" t="s">
        <v>54</v>
      </c>
      <c r="O68" s="45" t="s">
        <v>22</v>
      </c>
      <c r="P68" s="13">
        <v>7</v>
      </c>
    </row>
    <row r="69" spans="1:16" s="70" customFormat="1" ht="14.25" customHeight="1" x14ac:dyDescent="0.25">
      <c r="A69" s="22">
        <v>62</v>
      </c>
      <c r="B69" s="12" t="s">
        <v>718</v>
      </c>
      <c r="C69" s="17">
        <v>7</v>
      </c>
      <c r="D69" s="17">
        <v>0</v>
      </c>
      <c r="E69" s="17">
        <v>1</v>
      </c>
      <c r="F69" s="17">
        <v>0</v>
      </c>
      <c r="G69" s="17">
        <v>0</v>
      </c>
      <c r="H69" s="17">
        <f>C69+D69+E69+F69+G69</f>
        <v>8</v>
      </c>
      <c r="I69" s="17">
        <v>17</v>
      </c>
      <c r="J69" s="18">
        <f>H69/35</f>
        <v>0.22857142857142856</v>
      </c>
      <c r="K69" s="17" t="s">
        <v>79</v>
      </c>
      <c r="L69" s="44" t="s">
        <v>719</v>
      </c>
      <c r="M69" s="44" t="s">
        <v>135</v>
      </c>
      <c r="N69" s="48" t="s">
        <v>39</v>
      </c>
      <c r="O69" s="45" t="s">
        <v>198</v>
      </c>
      <c r="P69" s="13">
        <v>7</v>
      </c>
    </row>
    <row r="70" spans="1:16" s="70" customFormat="1" ht="14.25" customHeight="1" x14ac:dyDescent="0.25">
      <c r="A70" s="22">
        <v>63</v>
      </c>
      <c r="B70" s="12" t="s">
        <v>720</v>
      </c>
      <c r="C70" s="17">
        <v>7</v>
      </c>
      <c r="D70" s="17">
        <v>1</v>
      </c>
      <c r="E70" s="17">
        <v>0</v>
      </c>
      <c r="F70" s="17">
        <v>0</v>
      </c>
      <c r="G70" s="17"/>
      <c r="H70" s="17">
        <f>C70+D70+E70+F70+G70</f>
        <v>8</v>
      </c>
      <c r="I70" s="17">
        <v>17</v>
      </c>
      <c r="J70" s="18">
        <f>H70/35</f>
        <v>0.22857142857142856</v>
      </c>
      <c r="K70" s="17" t="s">
        <v>79</v>
      </c>
      <c r="L70" s="48" t="s">
        <v>721</v>
      </c>
      <c r="M70" s="48" t="s">
        <v>410</v>
      </c>
      <c r="N70" s="48" t="s">
        <v>451</v>
      </c>
      <c r="O70" s="45" t="s">
        <v>22</v>
      </c>
      <c r="P70" s="13">
        <v>7</v>
      </c>
    </row>
    <row r="71" spans="1:16" s="70" customFormat="1" ht="14.25" customHeight="1" x14ac:dyDescent="0.25">
      <c r="A71" s="22">
        <v>64</v>
      </c>
      <c r="B71" s="12" t="s">
        <v>722</v>
      </c>
      <c r="C71" s="17">
        <v>0</v>
      </c>
      <c r="D71" s="17">
        <v>0</v>
      </c>
      <c r="E71" s="17">
        <v>1</v>
      </c>
      <c r="F71" s="17">
        <v>7</v>
      </c>
      <c r="G71" s="17">
        <v>0</v>
      </c>
      <c r="H71" s="17">
        <f>C71+D71+E71+F71+G71</f>
        <v>8</v>
      </c>
      <c r="I71" s="17">
        <v>17</v>
      </c>
      <c r="J71" s="18">
        <f>H71/35</f>
        <v>0.22857142857142856</v>
      </c>
      <c r="K71" s="17" t="s">
        <v>79</v>
      </c>
      <c r="L71" s="44" t="s">
        <v>723</v>
      </c>
      <c r="M71" s="44" t="s">
        <v>53</v>
      </c>
      <c r="N71" s="44" t="s">
        <v>129</v>
      </c>
      <c r="O71" s="45" t="s">
        <v>86</v>
      </c>
      <c r="P71" s="13">
        <v>7</v>
      </c>
    </row>
    <row r="72" spans="1:16" s="70" customFormat="1" ht="14.25" customHeight="1" x14ac:dyDescent="0.25">
      <c r="A72" s="22">
        <v>65</v>
      </c>
      <c r="B72" s="12" t="s">
        <v>724</v>
      </c>
      <c r="C72" s="17">
        <v>7</v>
      </c>
      <c r="D72" s="17">
        <v>0</v>
      </c>
      <c r="E72" s="17">
        <v>1</v>
      </c>
      <c r="F72" s="17">
        <v>0</v>
      </c>
      <c r="G72" s="17">
        <v>0</v>
      </c>
      <c r="H72" s="17">
        <f>C72+D72+E72+F72+G72</f>
        <v>8</v>
      </c>
      <c r="I72" s="17">
        <v>17</v>
      </c>
      <c r="J72" s="18">
        <f>H72/35</f>
        <v>0.22857142857142856</v>
      </c>
      <c r="K72" s="17" t="s">
        <v>79</v>
      </c>
      <c r="L72" s="44" t="s">
        <v>725</v>
      </c>
      <c r="M72" s="44" t="s">
        <v>336</v>
      </c>
      <c r="N72" s="44" t="s">
        <v>59</v>
      </c>
      <c r="O72" s="45" t="s">
        <v>93</v>
      </c>
      <c r="P72" s="13">
        <v>7</v>
      </c>
    </row>
    <row r="73" spans="1:16" s="70" customFormat="1" ht="14.25" customHeight="1" x14ac:dyDescent="0.25">
      <c r="A73" s="22">
        <v>66</v>
      </c>
      <c r="B73" s="12" t="s">
        <v>726</v>
      </c>
      <c r="C73" s="17">
        <v>0</v>
      </c>
      <c r="D73" s="17">
        <v>1</v>
      </c>
      <c r="E73" s="17"/>
      <c r="F73" s="17">
        <v>7</v>
      </c>
      <c r="G73" s="17">
        <v>0</v>
      </c>
      <c r="H73" s="17">
        <f>C73+D73+E73+F73+G73</f>
        <v>8</v>
      </c>
      <c r="I73" s="17">
        <v>17</v>
      </c>
      <c r="J73" s="18">
        <f>H73/35</f>
        <v>0.22857142857142856</v>
      </c>
      <c r="K73" s="17" t="s">
        <v>79</v>
      </c>
      <c r="L73" s="44" t="s">
        <v>727</v>
      </c>
      <c r="M73" s="44" t="s">
        <v>26</v>
      </c>
      <c r="N73" s="44" t="s">
        <v>728</v>
      </c>
      <c r="O73" s="45" t="s">
        <v>292</v>
      </c>
      <c r="P73" s="13">
        <v>7</v>
      </c>
    </row>
    <row r="74" spans="1:16" s="70" customFormat="1" ht="14.25" customHeight="1" x14ac:dyDescent="0.25">
      <c r="A74" s="22">
        <v>67</v>
      </c>
      <c r="B74" s="12" t="s">
        <v>729</v>
      </c>
      <c r="C74" s="17">
        <v>7</v>
      </c>
      <c r="D74" s="17">
        <v>0</v>
      </c>
      <c r="E74" s="17">
        <v>1</v>
      </c>
      <c r="F74" s="17">
        <v>0</v>
      </c>
      <c r="G74" s="17">
        <v>0</v>
      </c>
      <c r="H74" s="17">
        <f>C74+D74+E74+F74+G74</f>
        <v>8</v>
      </c>
      <c r="I74" s="17">
        <v>17</v>
      </c>
      <c r="J74" s="18">
        <f>H74/35</f>
        <v>0.22857142857142856</v>
      </c>
      <c r="K74" s="17" t="s">
        <v>79</v>
      </c>
      <c r="L74" s="44" t="s">
        <v>730</v>
      </c>
      <c r="M74" s="44" t="s">
        <v>290</v>
      </c>
      <c r="N74" s="44" t="s">
        <v>35</v>
      </c>
      <c r="O74" s="45" t="s">
        <v>100</v>
      </c>
      <c r="P74" s="13">
        <v>7</v>
      </c>
    </row>
    <row r="75" spans="1:16" s="70" customFormat="1" ht="14.25" customHeight="1" x14ac:dyDescent="0.25">
      <c r="A75" s="22">
        <v>68</v>
      </c>
      <c r="B75" s="12" t="s">
        <v>731</v>
      </c>
      <c r="C75" s="17">
        <v>0</v>
      </c>
      <c r="D75" s="17">
        <v>1</v>
      </c>
      <c r="E75" s="17">
        <v>0</v>
      </c>
      <c r="F75" s="17">
        <v>7</v>
      </c>
      <c r="G75" s="17">
        <v>0</v>
      </c>
      <c r="H75" s="17">
        <f>C75+D75+E75+F75+G75</f>
        <v>8</v>
      </c>
      <c r="I75" s="17">
        <v>17</v>
      </c>
      <c r="J75" s="18">
        <f>H75/35</f>
        <v>0.22857142857142856</v>
      </c>
      <c r="K75" s="17" t="s">
        <v>79</v>
      </c>
      <c r="L75" s="44" t="s">
        <v>732</v>
      </c>
      <c r="M75" s="44" t="s">
        <v>333</v>
      </c>
      <c r="N75" s="44" t="s">
        <v>59</v>
      </c>
      <c r="O75" s="45" t="s">
        <v>733</v>
      </c>
      <c r="P75" s="13">
        <v>7</v>
      </c>
    </row>
    <row r="76" spans="1:16" s="70" customFormat="1" ht="14.25" customHeight="1" x14ac:dyDescent="0.25">
      <c r="A76" s="22">
        <v>69</v>
      </c>
      <c r="B76" s="12" t="s">
        <v>734</v>
      </c>
      <c r="C76" s="17">
        <v>7</v>
      </c>
      <c r="D76" s="17">
        <v>1</v>
      </c>
      <c r="E76" s="17">
        <v>0</v>
      </c>
      <c r="F76" s="17">
        <v>0</v>
      </c>
      <c r="G76" s="17">
        <v>0</v>
      </c>
      <c r="H76" s="17">
        <f>C76+D76+E76+F76+G76</f>
        <v>8</v>
      </c>
      <c r="I76" s="17">
        <v>17</v>
      </c>
      <c r="J76" s="18">
        <f>H76/35</f>
        <v>0.22857142857142856</v>
      </c>
      <c r="K76" s="17" t="s">
        <v>79</v>
      </c>
      <c r="L76" s="48" t="s">
        <v>735</v>
      </c>
      <c r="M76" s="48" t="s">
        <v>381</v>
      </c>
      <c r="N76" s="48" t="s">
        <v>612</v>
      </c>
      <c r="O76" s="45" t="s">
        <v>456</v>
      </c>
      <c r="P76" s="13">
        <v>7</v>
      </c>
    </row>
    <row r="77" spans="1:16" s="70" customFormat="1" ht="14.25" customHeight="1" x14ac:dyDescent="0.25">
      <c r="A77" s="22">
        <v>70</v>
      </c>
      <c r="B77" s="12" t="s">
        <v>736</v>
      </c>
      <c r="C77" s="17">
        <v>0</v>
      </c>
      <c r="D77" s="17">
        <v>1</v>
      </c>
      <c r="E77" s="17">
        <v>0</v>
      </c>
      <c r="F77" s="17">
        <v>7</v>
      </c>
      <c r="G77" s="17">
        <v>0</v>
      </c>
      <c r="H77" s="17">
        <f>C77+D77+E77+F77+G77</f>
        <v>8</v>
      </c>
      <c r="I77" s="17">
        <v>17</v>
      </c>
      <c r="J77" s="18">
        <f>H77/35</f>
        <v>0.22857142857142856</v>
      </c>
      <c r="K77" s="17" t="s">
        <v>79</v>
      </c>
      <c r="L77" s="44" t="s">
        <v>737</v>
      </c>
      <c r="M77" s="44" t="s">
        <v>164</v>
      </c>
      <c r="N77" s="44" t="s">
        <v>114</v>
      </c>
      <c r="O77" s="45" t="s">
        <v>40</v>
      </c>
      <c r="P77" s="13">
        <v>7</v>
      </c>
    </row>
    <row r="78" spans="1:16" s="70" customFormat="1" ht="14.25" customHeight="1" x14ac:dyDescent="0.25">
      <c r="A78" s="22">
        <v>71</v>
      </c>
      <c r="B78" s="12" t="s">
        <v>738</v>
      </c>
      <c r="C78" s="17">
        <v>7</v>
      </c>
      <c r="D78" s="17">
        <v>0</v>
      </c>
      <c r="E78" s="17">
        <v>0</v>
      </c>
      <c r="F78" s="17">
        <v>0</v>
      </c>
      <c r="G78" s="17"/>
      <c r="H78" s="17">
        <f>C78+D78+E78+F78+G78</f>
        <v>7</v>
      </c>
      <c r="I78" s="17">
        <v>18</v>
      </c>
      <c r="J78" s="18">
        <f>H78/35</f>
        <v>0.2</v>
      </c>
      <c r="K78" s="17" t="s">
        <v>79</v>
      </c>
      <c r="L78" s="44" t="s">
        <v>739</v>
      </c>
      <c r="M78" s="44" t="s">
        <v>559</v>
      </c>
      <c r="N78" s="44" t="s">
        <v>564</v>
      </c>
      <c r="O78" s="45" t="s">
        <v>40</v>
      </c>
      <c r="P78" s="13">
        <v>7</v>
      </c>
    </row>
    <row r="79" spans="1:16" s="70" customFormat="1" ht="14.25" customHeight="1" x14ac:dyDescent="0.25">
      <c r="A79" s="22">
        <v>72</v>
      </c>
      <c r="B79" s="12" t="s">
        <v>740</v>
      </c>
      <c r="C79" s="17">
        <v>7</v>
      </c>
      <c r="D79" s="17">
        <v>0</v>
      </c>
      <c r="E79" s="17"/>
      <c r="F79" s="17">
        <v>0</v>
      </c>
      <c r="G79" s="17">
        <v>0</v>
      </c>
      <c r="H79" s="17">
        <f>C79+D79+E79+F79+G79</f>
        <v>7</v>
      </c>
      <c r="I79" s="17">
        <v>18</v>
      </c>
      <c r="J79" s="18">
        <f>H79/35</f>
        <v>0.2</v>
      </c>
      <c r="K79" s="17" t="s">
        <v>79</v>
      </c>
      <c r="L79" s="44" t="s">
        <v>741</v>
      </c>
      <c r="M79" s="44" t="s">
        <v>132</v>
      </c>
      <c r="N79" s="44" t="s">
        <v>39</v>
      </c>
      <c r="O79" s="45" t="s">
        <v>40</v>
      </c>
      <c r="P79" s="13">
        <v>7</v>
      </c>
    </row>
    <row r="80" spans="1:16" s="70" customFormat="1" ht="14.25" customHeight="1" x14ac:dyDescent="0.25">
      <c r="A80" s="22">
        <v>73</v>
      </c>
      <c r="B80" s="12" t="s">
        <v>742</v>
      </c>
      <c r="C80" s="17">
        <v>7</v>
      </c>
      <c r="D80" s="17">
        <v>0</v>
      </c>
      <c r="E80" s="17"/>
      <c r="F80" s="17">
        <v>0</v>
      </c>
      <c r="G80" s="17"/>
      <c r="H80" s="17">
        <f>C80+D80+E80+F80+G80</f>
        <v>7</v>
      </c>
      <c r="I80" s="17">
        <v>18</v>
      </c>
      <c r="J80" s="18">
        <f>H80/35</f>
        <v>0.2</v>
      </c>
      <c r="K80" s="17" t="s">
        <v>79</v>
      </c>
      <c r="L80" s="46" t="s">
        <v>743</v>
      </c>
      <c r="M80" s="44" t="s">
        <v>76</v>
      </c>
      <c r="N80" s="44" t="s">
        <v>744</v>
      </c>
      <c r="O80" s="45" t="s">
        <v>93</v>
      </c>
      <c r="P80" s="13">
        <v>7</v>
      </c>
    </row>
    <row r="81" spans="1:16" s="70" customFormat="1" ht="14.25" customHeight="1" x14ac:dyDescent="0.25">
      <c r="A81" s="22">
        <v>74</v>
      </c>
      <c r="B81" s="12" t="s">
        <v>745</v>
      </c>
      <c r="C81" s="17">
        <v>7</v>
      </c>
      <c r="D81" s="17">
        <v>0</v>
      </c>
      <c r="E81" s="17">
        <v>0</v>
      </c>
      <c r="F81" s="17">
        <v>0</v>
      </c>
      <c r="G81" s="17">
        <v>0</v>
      </c>
      <c r="H81" s="17">
        <f>C81+D81+E81+F81+G81</f>
        <v>7</v>
      </c>
      <c r="I81" s="17">
        <v>18</v>
      </c>
      <c r="J81" s="18">
        <f>H81/35</f>
        <v>0.2</v>
      </c>
      <c r="K81" s="17" t="s">
        <v>79</v>
      </c>
      <c r="L81" s="44" t="s">
        <v>746</v>
      </c>
      <c r="M81" s="44" t="s">
        <v>71</v>
      </c>
      <c r="N81" s="44" t="s">
        <v>747</v>
      </c>
      <c r="O81" s="45" t="s">
        <v>45</v>
      </c>
      <c r="P81" s="13">
        <v>7</v>
      </c>
    </row>
    <row r="82" spans="1:16" s="70" customFormat="1" ht="14.25" customHeight="1" x14ac:dyDescent="0.25">
      <c r="A82" s="22">
        <v>75</v>
      </c>
      <c r="B82" s="12" t="s">
        <v>748</v>
      </c>
      <c r="C82" s="17">
        <v>0</v>
      </c>
      <c r="D82" s="17">
        <v>0</v>
      </c>
      <c r="E82" s="17">
        <v>0</v>
      </c>
      <c r="F82" s="17">
        <v>7</v>
      </c>
      <c r="G82" s="17">
        <v>0</v>
      </c>
      <c r="H82" s="17">
        <f>C82+D82+E82+F82+G82</f>
        <v>7</v>
      </c>
      <c r="I82" s="17">
        <v>18</v>
      </c>
      <c r="J82" s="18">
        <f>H82/35</f>
        <v>0.2</v>
      </c>
      <c r="K82" s="17" t="s">
        <v>79</v>
      </c>
      <c r="L82" s="44" t="s">
        <v>749</v>
      </c>
      <c r="M82" s="44" t="s">
        <v>529</v>
      </c>
      <c r="N82" s="44" t="s">
        <v>556</v>
      </c>
      <c r="O82" s="45" t="s">
        <v>750</v>
      </c>
      <c r="P82" s="13">
        <v>7</v>
      </c>
    </row>
    <row r="83" spans="1:16" s="70" customFormat="1" ht="14.25" customHeight="1" x14ac:dyDescent="0.25">
      <c r="A83" s="22">
        <v>76</v>
      </c>
      <c r="B83" s="12" t="s">
        <v>751</v>
      </c>
      <c r="C83" s="17">
        <v>7</v>
      </c>
      <c r="D83" s="17">
        <v>0</v>
      </c>
      <c r="E83" s="17">
        <v>0</v>
      </c>
      <c r="F83" s="17">
        <v>0</v>
      </c>
      <c r="G83" s="17">
        <v>0</v>
      </c>
      <c r="H83" s="17">
        <f>C83+D83+E83+F83+G83</f>
        <v>7</v>
      </c>
      <c r="I83" s="17">
        <v>18</v>
      </c>
      <c r="J83" s="18">
        <f>H83/35</f>
        <v>0.2</v>
      </c>
      <c r="K83" s="17" t="s">
        <v>79</v>
      </c>
      <c r="L83" s="44" t="s">
        <v>752</v>
      </c>
      <c r="M83" s="44" t="s">
        <v>207</v>
      </c>
      <c r="N83" s="44" t="s">
        <v>574</v>
      </c>
      <c r="O83" s="45" t="s">
        <v>40</v>
      </c>
      <c r="P83" s="13">
        <v>7</v>
      </c>
    </row>
    <row r="84" spans="1:16" s="70" customFormat="1" ht="14.25" customHeight="1" x14ac:dyDescent="0.25">
      <c r="A84" s="22">
        <v>77</v>
      </c>
      <c r="B84" s="12" t="s">
        <v>753</v>
      </c>
      <c r="C84" s="17">
        <v>0</v>
      </c>
      <c r="D84" s="17"/>
      <c r="E84" s="17"/>
      <c r="F84" s="17">
        <v>7</v>
      </c>
      <c r="G84" s="17">
        <v>0</v>
      </c>
      <c r="H84" s="17">
        <f>C84+D84+E84+F84+G84</f>
        <v>7</v>
      </c>
      <c r="I84" s="17">
        <v>18</v>
      </c>
      <c r="J84" s="18">
        <f>H84/35</f>
        <v>0.2</v>
      </c>
      <c r="K84" s="17" t="s">
        <v>79</v>
      </c>
      <c r="L84" s="44" t="s">
        <v>754</v>
      </c>
      <c r="M84" s="44" t="s">
        <v>516</v>
      </c>
      <c r="N84" s="44" t="s">
        <v>755</v>
      </c>
      <c r="O84" s="45" t="s">
        <v>756</v>
      </c>
      <c r="P84" s="13">
        <v>7</v>
      </c>
    </row>
    <row r="85" spans="1:16" s="70" customFormat="1" ht="14.25" customHeight="1" x14ac:dyDescent="0.25">
      <c r="A85" s="22">
        <v>78</v>
      </c>
      <c r="B85" s="12" t="s">
        <v>757</v>
      </c>
      <c r="C85" s="17">
        <v>7</v>
      </c>
      <c r="D85" s="17">
        <v>0</v>
      </c>
      <c r="E85" s="17">
        <v>0</v>
      </c>
      <c r="F85" s="17">
        <v>0</v>
      </c>
      <c r="G85" s="17">
        <v>0</v>
      </c>
      <c r="H85" s="17">
        <f>C85+D85+E85+F85+G85</f>
        <v>7</v>
      </c>
      <c r="I85" s="17">
        <v>18</v>
      </c>
      <c r="J85" s="18">
        <f>H85/35</f>
        <v>0.2</v>
      </c>
      <c r="K85" s="17" t="s">
        <v>79</v>
      </c>
      <c r="L85" s="48" t="s">
        <v>758</v>
      </c>
      <c r="M85" s="48" t="s">
        <v>410</v>
      </c>
      <c r="N85" s="48" t="s">
        <v>114</v>
      </c>
      <c r="O85" s="45" t="s">
        <v>22</v>
      </c>
      <c r="P85" s="13">
        <v>7</v>
      </c>
    </row>
    <row r="86" spans="1:16" s="70" customFormat="1" ht="14.25" customHeight="1" x14ac:dyDescent="0.25">
      <c r="A86" s="22">
        <v>79</v>
      </c>
      <c r="B86" s="12" t="s">
        <v>759</v>
      </c>
      <c r="C86" s="17">
        <v>7</v>
      </c>
      <c r="D86" s="17">
        <v>0</v>
      </c>
      <c r="E86" s="17">
        <v>0</v>
      </c>
      <c r="F86" s="17">
        <v>0</v>
      </c>
      <c r="G86" s="17">
        <v>0</v>
      </c>
      <c r="H86" s="17">
        <f>C86+D86+E86+F86+G86</f>
        <v>7</v>
      </c>
      <c r="I86" s="17">
        <v>18</v>
      </c>
      <c r="J86" s="18">
        <f>H86/35</f>
        <v>0.2</v>
      </c>
      <c r="K86" s="17" t="s">
        <v>79</v>
      </c>
      <c r="L86" s="44" t="s">
        <v>760</v>
      </c>
      <c r="M86" s="44" t="s">
        <v>290</v>
      </c>
      <c r="N86" s="44" t="s">
        <v>291</v>
      </c>
      <c r="O86" s="45" t="s">
        <v>73</v>
      </c>
      <c r="P86" s="13">
        <v>7</v>
      </c>
    </row>
    <row r="87" spans="1:16" s="70" customFormat="1" ht="14.25" customHeight="1" x14ac:dyDescent="0.25">
      <c r="A87" s="22">
        <v>80</v>
      </c>
      <c r="B87" s="12" t="s">
        <v>761</v>
      </c>
      <c r="C87" s="17">
        <v>6</v>
      </c>
      <c r="D87" s="17">
        <v>1</v>
      </c>
      <c r="E87" s="17">
        <v>0</v>
      </c>
      <c r="F87" s="17">
        <v>0</v>
      </c>
      <c r="G87" s="17">
        <v>0</v>
      </c>
      <c r="H87" s="17">
        <f>C87+D87+E87+F87+G87</f>
        <v>7</v>
      </c>
      <c r="I87" s="17">
        <v>18</v>
      </c>
      <c r="J87" s="18">
        <f>H87/35</f>
        <v>0.2</v>
      </c>
      <c r="K87" s="17" t="s">
        <v>79</v>
      </c>
      <c r="L87" s="44" t="s">
        <v>762</v>
      </c>
      <c r="M87" s="44" t="s">
        <v>157</v>
      </c>
      <c r="N87" s="44" t="s">
        <v>54</v>
      </c>
      <c r="O87" s="45" t="s">
        <v>50</v>
      </c>
      <c r="P87" s="13">
        <v>7</v>
      </c>
    </row>
    <row r="88" spans="1:16" s="70" customFormat="1" ht="14.25" customHeight="1" x14ac:dyDescent="0.25">
      <c r="A88" s="22">
        <v>81</v>
      </c>
      <c r="B88" s="12" t="s">
        <v>763</v>
      </c>
      <c r="C88" s="17">
        <v>0</v>
      </c>
      <c r="D88" s="17">
        <v>0</v>
      </c>
      <c r="E88" s="17">
        <v>0</v>
      </c>
      <c r="F88" s="17">
        <v>7</v>
      </c>
      <c r="G88" s="17">
        <v>0</v>
      </c>
      <c r="H88" s="17">
        <f>C88+D88+E88+F88+G88</f>
        <v>7</v>
      </c>
      <c r="I88" s="17">
        <v>18</v>
      </c>
      <c r="J88" s="18">
        <f>H88/35</f>
        <v>0.2</v>
      </c>
      <c r="K88" s="17" t="s">
        <v>79</v>
      </c>
      <c r="L88" s="44" t="s">
        <v>764</v>
      </c>
      <c r="M88" s="44" t="s">
        <v>765</v>
      </c>
      <c r="N88" s="44" t="s">
        <v>39</v>
      </c>
      <c r="O88" s="45" t="s">
        <v>187</v>
      </c>
      <c r="P88" s="13">
        <v>7</v>
      </c>
    </row>
    <row r="89" spans="1:16" s="70" customFormat="1" ht="14.25" customHeight="1" x14ac:dyDescent="0.25">
      <c r="A89" s="22">
        <v>82</v>
      </c>
      <c r="B89" s="12" t="s">
        <v>766</v>
      </c>
      <c r="C89" s="17">
        <v>7</v>
      </c>
      <c r="D89" s="17">
        <v>0</v>
      </c>
      <c r="E89" s="17"/>
      <c r="F89" s="17">
        <v>0</v>
      </c>
      <c r="G89" s="17">
        <v>0</v>
      </c>
      <c r="H89" s="17">
        <f>C89+D89+E89+F89+G89</f>
        <v>7</v>
      </c>
      <c r="I89" s="17">
        <v>18</v>
      </c>
      <c r="J89" s="18">
        <f>H89/35</f>
        <v>0.2</v>
      </c>
      <c r="K89" s="17" t="s">
        <v>79</v>
      </c>
      <c r="L89" s="44" t="s">
        <v>767</v>
      </c>
      <c r="M89" s="44" t="s">
        <v>359</v>
      </c>
      <c r="N89" s="44" t="s">
        <v>169</v>
      </c>
      <c r="O89" s="45" t="s">
        <v>40</v>
      </c>
      <c r="P89" s="13">
        <v>7</v>
      </c>
    </row>
    <row r="90" spans="1:16" s="70" customFormat="1" ht="14.25" customHeight="1" x14ac:dyDescent="0.25">
      <c r="A90" s="22">
        <v>83</v>
      </c>
      <c r="B90" s="12" t="s">
        <v>768</v>
      </c>
      <c r="C90" s="17">
        <v>7</v>
      </c>
      <c r="D90" s="17">
        <v>0</v>
      </c>
      <c r="E90" s="17">
        <v>0</v>
      </c>
      <c r="F90" s="17">
        <v>0</v>
      </c>
      <c r="G90" s="17">
        <v>0</v>
      </c>
      <c r="H90" s="17">
        <f>C90+D90+E90+F90+G90</f>
        <v>7</v>
      </c>
      <c r="I90" s="17">
        <v>18</v>
      </c>
      <c r="J90" s="18">
        <f>H90/35</f>
        <v>0.2</v>
      </c>
      <c r="K90" s="17" t="s">
        <v>79</v>
      </c>
      <c r="L90" s="48" t="s">
        <v>769</v>
      </c>
      <c r="M90" s="48" t="s">
        <v>770</v>
      </c>
      <c r="N90" s="48" t="s">
        <v>39</v>
      </c>
      <c r="O90" s="45" t="s">
        <v>22</v>
      </c>
      <c r="P90" s="13">
        <v>7</v>
      </c>
    </row>
    <row r="91" spans="1:16" s="70" customFormat="1" ht="14.25" customHeight="1" x14ac:dyDescent="0.25">
      <c r="A91" s="22">
        <v>84</v>
      </c>
      <c r="B91" s="12" t="s">
        <v>771</v>
      </c>
      <c r="C91" s="17">
        <v>7</v>
      </c>
      <c r="D91" s="17">
        <v>0</v>
      </c>
      <c r="E91" s="17">
        <v>0</v>
      </c>
      <c r="F91" s="17">
        <v>0</v>
      </c>
      <c r="G91" s="17">
        <v>0</v>
      </c>
      <c r="H91" s="17">
        <f>C91+D91+E91+F91+G91</f>
        <v>7</v>
      </c>
      <c r="I91" s="17">
        <v>18</v>
      </c>
      <c r="J91" s="18">
        <f>H91/35</f>
        <v>0.2</v>
      </c>
      <c r="K91" s="17" t="s">
        <v>79</v>
      </c>
      <c r="L91" s="44" t="s">
        <v>772</v>
      </c>
      <c r="M91" s="44" t="s">
        <v>144</v>
      </c>
      <c r="N91" s="44" t="s">
        <v>405</v>
      </c>
      <c r="O91" s="45" t="s">
        <v>141</v>
      </c>
      <c r="P91" s="13">
        <v>7</v>
      </c>
    </row>
    <row r="92" spans="1:16" s="70" customFormat="1" ht="14.25" customHeight="1" x14ac:dyDescent="0.25">
      <c r="A92" s="22">
        <v>85</v>
      </c>
      <c r="B92" s="12" t="s">
        <v>773</v>
      </c>
      <c r="C92" s="17">
        <v>7</v>
      </c>
      <c r="D92" s="17">
        <v>0</v>
      </c>
      <c r="E92" s="17">
        <v>0</v>
      </c>
      <c r="F92" s="17">
        <v>0</v>
      </c>
      <c r="G92" s="17">
        <v>0</v>
      </c>
      <c r="H92" s="17">
        <f>C92+D92+E92+F92+G92</f>
        <v>7</v>
      </c>
      <c r="I92" s="17">
        <v>18</v>
      </c>
      <c r="J92" s="18">
        <f>H92/35</f>
        <v>0.2</v>
      </c>
      <c r="K92" s="17" t="s">
        <v>79</v>
      </c>
      <c r="L92" s="48" t="s">
        <v>774</v>
      </c>
      <c r="M92" s="48" t="s">
        <v>775</v>
      </c>
      <c r="N92" s="48" t="s">
        <v>365</v>
      </c>
      <c r="O92" s="45" t="s">
        <v>22</v>
      </c>
      <c r="P92" s="13">
        <v>7</v>
      </c>
    </row>
    <row r="93" spans="1:16" s="70" customFormat="1" ht="14.25" customHeight="1" x14ac:dyDescent="0.25">
      <c r="A93" s="22">
        <v>86</v>
      </c>
      <c r="B93" s="12" t="s">
        <v>776</v>
      </c>
      <c r="C93" s="17">
        <v>7</v>
      </c>
      <c r="D93" s="17">
        <v>0</v>
      </c>
      <c r="E93" s="17">
        <v>0</v>
      </c>
      <c r="F93" s="17">
        <v>0</v>
      </c>
      <c r="G93" s="17"/>
      <c r="H93" s="17">
        <f>C93+D93+E93+F93+G93</f>
        <v>7</v>
      </c>
      <c r="I93" s="17">
        <v>18</v>
      </c>
      <c r="J93" s="18">
        <f>H93/35</f>
        <v>0.2</v>
      </c>
      <c r="K93" s="17" t="s">
        <v>79</v>
      </c>
      <c r="L93" s="49" t="s">
        <v>777</v>
      </c>
      <c r="M93" s="49" t="s">
        <v>38</v>
      </c>
      <c r="N93" s="49" t="s">
        <v>451</v>
      </c>
      <c r="O93" s="45" t="s">
        <v>28</v>
      </c>
      <c r="P93" s="13">
        <v>7</v>
      </c>
    </row>
    <row r="94" spans="1:16" s="70" customFormat="1" ht="14.25" customHeight="1" x14ac:dyDescent="0.25">
      <c r="A94" s="22">
        <v>87</v>
      </c>
      <c r="B94" s="12" t="s">
        <v>778</v>
      </c>
      <c r="C94" s="17">
        <v>7</v>
      </c>
      <c r="D94" s="17">
        <v>0</v>
      </c>
      <c r="E94" s="17">
        <v>0</v>
      </c>
      <c r="F94" s="17">
        <v>0</v>
      </c>
      <c r="G94" s="17">
        <v>0</v>
      </c>
      <c r="H94" s="17">
        <f>C94+D94+E94+F94+G94</f>
        <v>7</v>
      </c>
      <c r="I94" s="17">
        <v>18</v>
      </c>
      <c r="J94" s="18">
        <f>H94/35</f>
        <v>0.2</v>
      </c>
      <c r="K94" s="17" t="s">
        <v>79</v>
      </c>
      <c r="L94" s="44" t="s">
        <v>779</v>
      </c>
      <c r="M94" s="44" t="s">
        <v>381</v>
      </c>
      <c r="N94" s="44" t="s">
        <v>191</v>
      </c>
      <c r="O94" s="45" t="s">
        <v>55</v>
      </c>
      <c r="P94" s="13">
        <v>7</v>
      </c>
    </row>
    <row r="95" spans="1:16" s="70" customFormat="1" ht="14.25" customHeight="1" x14ac:dyDescent="0.25">
      <c r="A95" s="22">
        <v>88</v>
      </c>
      <c r="B95" s="12" t="s">
        <v>780</v>
      </c>
      <c r="C95" s="17">
        <v>7</v>
      </c>
      <c r="D95" s="17">
        <v>0</v>
      </c>
      <c r="E95" s="17">
        <v>0</v>
      </c>
      <c r="F95" s="17">
        <v>0</v>
      </c>
      <c r="G95" s="17">
        <v>0</v>
      </c>
      <c r="H95" s="17">
        <f>C95+D95+E95+F95+G95</f>
        <v>7</v>
      </c>
      <c r="I95" s="17">
        <v>18</v>
      </c>
      <c r="J95" s="18">
        <f>H95/35</f>
        <v>0.2</v>
      </c>
      <c r="K95" s="17" t="s">
        <v>79</v>
      </c>
      <c r="L95" s="44" t="s">
        <v>781</v>
      </c>
      <c r="M95" s="44" t="s">
        <v>113</v>
      </c>
      <c r="N95" s="44" t="s">
        <v>136</v>
      </c>
      <c r="O95" s="45" t="s">
        <v>40</v>
      </c>
      <c r="P95" s="13">
        <v>7</v>
      </c>
    </row>
    <row r="96" spans="1:16" s="70" customFormat="1" ht="14.25" customHeight="1" x14ac:dyDescent="0.25">
      <c r="A96" s="22">
        <v>89</v>
      </c>
      <c r="B96" s="12" t="s">
        <v>782</v>
      </c>
      <c r="C96" s="17">
        <v>0</v>
      </c>
      <c r="D96" s="17">
        <v>7</v>
      </c>
      <c r="E96" s="17"/>
      <c r="F96" s="17">
        <v>0</v>
      </c>
      <c r="G96" s="17"/>
      <c r="H96" s="17">
        <f>C96+D96+E96+F96+G96</f>
        <v>7</v>
      </c>
      <c r="I96" s="17">
        <v>18</v>
      </c>
      <c r="J96" s="18">
        <f>H96/35</f>
        <v>0.2</v>
      </c>
      <c r="K96" s="17" t="s">
        <v>79</v>
      </c>
      <c r="L96" s="48" t="s">
        <v>401</v>
      </c>
      <c r="M96" s="48" t="s">
        <v>429</v>
      </c>
      <c r="N96" s="48" t="s">
        <v>270</v>
      </c>
      <c r="O96" s="45" t="s">
        <v>22</v>
      </c>
      <c r="P96" s="13">
        <v>7</v>
      </c>
    </row>
    <row r="97" spans="1:16" s="70" customFormat="1" ht="14.25" customHeight="1" x14ac:dyDescent="0.25">
      <c r="A97" s="22">
        <v>90</v>
      </c>
      <c r="B97" s="12" t="s">
        <v>783</v>
      </c>
      <c r="C97" s="17">
        <v>7</v>
      </c>
      <c r="D97" s="17">
        <v>0</v>
      </c>
      <c r="E97" s="17"/>
      <c r="F97" s="17">
        <v>0</v>
      </c>
      <c r="G97" s="17"/>
      <c r="H97" s="17">
        <f>C97+D97+E97+F97+G97</f>
        <v>7</v>
      </c>
      <c r="I97" s="17">
        <v>18</v>
      </c>
      <c r="J97" s="18">
        <f>H97/35</f>
        <v>0.2</v>
      </c>
      <c r="K97" s="17" t="s">
        <v>79</v>
      </c>
      <c r="L97" s="44" t="s">
        <v>784</v>
      </c>
      <c r="M97" s="44" t="s">
        <v>410</v>
      </c>
      <c r="N97" s="44" t="s">
        <v>365</v>
      </c>
      <c r="O97" s="45" t="s">
        <v>141</v>
      </c>
      <c r="P97" s="13">
        <v>7</v>
      </c>
    </row>
    <row r="98" spans="1:16" s="70" customFormat="1" ht="14.25" customHeight="1" x14ac:dyDescent="0.25">
      <c r="A98" s="22">
        <v>91</v>
      </c>
      <c r="B98" s="12" t="s">
        <v>785</v>
      </c>
      <c r="C98" s="17">
        <v>6</v>
      </c>
      <c r="D98" s="17">
        <v>1</v>
      </c>
      <c r="E98" s="17">
        <v>0</v>
      </c>
      <c r="F98" s="17">
        <v>0</v>
      </c>
      <c r="G98" s="17">
        <v>0</v>
      </c>
      <c r="H98" s="17">
        <f>C98+D98+E98+F98+G98</f>
        <v>7</v>
      </c>
      <c r="I98" s="17">
        <v>18</v>
      </c>
      <c r="J98" s="18">
        <f>H98/35</f>
        <v>0.2</v>
      </c>
      <c r="K98" s="17" t="s">
        <v>79</v>
      </c>
      <c r="L98" s="50" t="s">
        <v>786</v>
      </c>
      <c r="M98" s="51" t="s">
        <v>217</v>
      </c>
      <c r="N98" s="50" t="s">
        <v>787</v>
      </c>
      <c r="O98" s="52" t="s">
        <v>55</v>
      </c>
      <c r="P98" s="13">
        <v>7</v>
      </c>
    </row>
    <row r="99" spans="1:16" s="70" customFormat="1" ht="14.25" customHeight="1" x14ac:dyDescent="0.25">
      <c r="A99" s="22">
        <v>92</v>
      </c>
      <c r="B99" s="12" t="s">
        <v>788</v>
      </c>
      <c r="C99" s="17">
        <v>7</v>
      </c>
      <c r="D99" s="17"/>
      <c r="E99" s="17">
        <v>0</v>
      </c>
      <c r="F99" s="17">
        <v>0</v>
      </c>
      <c r="G99" s="17">
        <v>0</v>
      </c>
      <c r="H99" s="17">
        <f>C99+D99+E99+F99+G99</f>
        <v>7</v>
      </c>
      <c r="I99" s="17">
        <v>18</v>
      </c>
      <c r="J99" s="18">
        <f>H99/35</f>
        <v>0.2</v>
      </c>
      <c r="K99" s="17" t="s">
        <v>79</v>
      </c>
      <c r="L99" s="44" t="s">
        <v>789</v>
      </c>
      <c r="M99" s="44" t="s">
        <v>139</v>
      </c>
      <c r="N99" s="44" t="s">
        <v>21</v>
      </c>
      <c r="O99" s="45" t="s">
        <v>115</v>
      </c>
      <c r="P99" s="13">
        <v>7</v>
      </c>
    </row>
    <row r="100" spans="1:16" s="70" customFormat="1" ht="14.25" customHeight="1" x14ac:dyDescent="0.25">
      <c r="A100" s="22">
        <v>93</v>
      </c>
      <c r="B100" s="12" t="s">
        <v>790</v>
      </c>
      <c r="C100" s="17">
        <v>0</v>
      </c>
      <c r="D100" s="17">
        <v>4</v>
      </c>
      <c r="E100" s="17">
        <v>2</v>
      </c>
      <c r="F100" s="17">
        <v>0</v>
      </c>
      <c r="G100" s="17">
        <v>0</v>
      </c>
      <c r="H100" s="17">
        <f>C100+D100+E100+F100+G100</f>
        <v>6</v>
      </c>
      <c r="I100" s="17">
        <v>19</v>
      </c>
      <c r="J100" s="18">
        <f>H100/35</f>
        <v>0.17142857142857143</v>
      </c>
      <c r="K100" s="17" t="s">
        <v>79</v>
      </c>
      <c r="L100" s="48" t="s">
        <v>791</v>
      </c>
      <c r="M100" s="48" t="s">
        <v>377</v>
      </c>
      <c r="N100" s="48" t="s">
        <v>574</v>
      </c>
      <c r="O100" s="45" t="s">
        <v>456</v>
      </c>
      <c r="P100" s="13">
        <v>7</v>
      </c>
    </row>
    <row r="101" spans="1:16" s="70" customFormat="1" ht="14.25" customHeight="1" x14ac:dyDescent="0.25">
      <c r="A101" s="22">
        <v>94</v>
      </c>
      <c r="B101" s="12" t="s">
        <v>792</v>
      </c>
      <c r="C101" s="17">
        <v>6</v>
      </c>
      <c r="D101" s="17">
        <v>0</v>
      </c>
      <c r="E101" s="17">
        <v>0</v>
      </c>
      <c r="F101" s="17">
        <v>0</v>
      </c>
      <c r="G101" s="17">
        <v>0</v>
      </c>
      <c r="H101" s="17">
        <f>C101+D101+E101+F101+G101</f>
        <v>6</v>
      </c>
      <c r="I101" s="17">
        <v>19</v>
      </c>
      <c r="J101" s="18">
        <f>H101/35</f>
        <v>0.17142857142857143</v>
      </c>
      <c r="K101" s="17" t="s">
        <v>79</v>
      </c>
      <c r="L101" s="44" t="s">
        <v>793</v>
      </c>
      <c r="M101" s="44" t="s">
        <v>157</v>
      </c>
      <c r="N101" s="44" t="s">
        <v>327</v>
      </c>
      <c r="O101" s="45" t="s">
        <v>794</v>
      </c>
      <c r="P101" s="13">
        <v>7</v>
      </c>
    </row>
    <row r="102" spans="1:16" s="70" customFormat="1" ht="14.25" customHeight="1" x14ac:dyDescent="0.25">
      <c r="A102" s="22">
        <v>95</v>
      </c>
      <c r="B102" s="12" t="s">
        <v>795</v>
      </c>
      <c r="C102" s="17">
        <v>0</v>
      </c>
      <c r="D102" s="17">
        <v>1</v>
      </c>
      <c r="E102" s="17">
        <v>4</v>
      </c>
      <c r="F102" s="17">
        <v>0</v>
      </c>
      <c r="G102" s="17">
        <v>0</v>
      </c>
      <c r="H102" s="17">
        <f>C102+D102+E102+F102+G102</f>
        <v>5</v>
      </c>
      <c r="I102" s="17">
        <v>20</v>
      </c>
      <c r="J102" s="18">
        <f>H102/35</f>
        <v>0.14285714285714285</v>
      </c>
      <c r="K102" s="17" t="s">
        <v>79</v>
      </c>
      <c r="L102" s="44" t="s">
        <v>796</v>
      </c>
      <c r="M102" s="44" t="s">
        <v>797</v>
      </c>
      <c r="N102" s="44" t="s">
        <v>35</v>
      </c>
      <c r="O102" s="45" t="s">
        <v>536</v>
      </c>
      <c r="P102" s="13">
        <v>7</v>
      </c>
    </row>
    <row r="103" spans="1:16" s="70" customFormat="1" ht="14.25" customHeight="1" x14ac:dyDescent="0.25">
      <c r="A103" s="22">
        <v>96</v>
      </c>
      <c r="B103" s="12" t="s">
        <v>798</v>
      </c>
      <c r="C103" s="17"/>
      <c r="D103" s="17"/>
      <c r="E103" s="17">
        <v>4</v>
      </c>
      <c r="F103" s="17">
        <v>0</v>
      </c>
      <c r="G103" s="17"/>
      <c r="H103" s="17">
        <f>C103+D103+E103+F103+G103</f>
        <v>4</v>
      </c>
      <c r="I103" s="17">
        <v>21</v>
      </c>
      <c r="J103" s="18">
        <f>H103/35</f>
        <v>0.11428571428571428</v>
      </c>
      <c r="K103" s="17" t="s">
        <v>79</v>
      </c>
      <c r="L103" s="44" t="s">
        <v>799</v>
      </c>
      <c r="M103" s="44" t="s">
        <v>410</v>
      </c>
      <c r="N103" s="44" t="s">
        <v>136</v>
      </c>
      <c r="O103" s="45" t="s">
        <v>60</v>
      </c>
      <c r="P103" s="13">
        <v>7</v>
      </c>
    </row>
    <row r="104" spans="1:16" s="70" customFormat="1" ht="14.25" customHeight="1" x14ac:dyDescent="0.25">
      <c r="A104" s="22">
        <v>97</v>
      </c>
      <c r="B104" s="12" t="s">
        <v>800</v>
      </c>
      <c r="C104" s="17">
        <v>0</v>
      </c>
      <c r="D104" s="17">
        <v>0</v>
      </c>
      <c r="E104" s="17">
        <v>4</v>
      </c>
      <c r="F104" s="17">
        <v>0</v>
      </c>
      <c r="G104" s="17">
        <v>0</v>
      </c>
      <c r="H104" s="17">
        <f>C104+D104+E104+F104+G104</f>
        <v>4</v>
      </c>
      <c r="I104" s="17">
        <v>21</v>
      </c>
      <c r="J104" s="18">
        <f>H104/35</f>
        <v>0.11428571428571428</v>
      </c>
      <c r="K104" s="17" t="s">
        <v>79</v>
      </c>
      <c r="L104" s="44" t="s">
        <v>801</v>
      </c>
      <c r="M104" s="44" t="s">
        <v>139</v>
      </c>
      <c r="N104" s="44" t="s">
        <v>574</v>
      </c>
      <c r="O104" s="45" t="s">
        <v>802</v>
      </c>
      <c r="P104" s="13">
        <v>7</v>
      </c>
    </row>
    <row r="105" spans="1:16" s="70" customFormat="1" ht="14.25" customHeight="1" x14ac:dyDescent="0.25">
      <c r="A105" s="22">
        <v>98</v>
      </c>
      <c r="B105" s="12" t="s">
        <v>803</v>
      </c>
      <c r="C105" s="17">
        <v>0</v>
      </c>
      <c r="D105" s="17">
        <v>0</v>
      </c>
      <c r="E105" s="17">
        <v>3</v>
      </c>
      <c r="F105" s="17">
        <v>0</v>
      </c>
      <c r="G105" s="17">
        <v>0</v>
      </c>
      <c r="H105" s="17">
        <f>C105+D105+E105+F105+G105</f>
        <v>3</v>
      </c>
      <c r="I105" s="17">
        <v>22</v>
      </c>
      <c r="J105" s="18">
        <f>H105/35</f>
        <v>8.5714285714285715E-2</v>
      </c>
      <c r="K105" s="17" t="s">
        <v>79</v>
      </c>
      <c r="L105" s="48" t="s">
        <v>804</v>
      </c>
      <c r="M105" s="48" t="s">
        <v>269</v>
      </c>
      <c r="N105" s="48" t="s">
        <v>145</v>
      </c>
      <c r="O105" s="45" t="s">
        <v>22</v>
      </c>
      <c r="P105" s="13">
        <v>7</v>
      </c>
    </row>
    <row r="106" spans="1:16" s="70" customFormat="1" ht="14.25" customHeight="1" x14ac:dyDescent="0.25">
      <c r="A106" s="22">
        <v>99</v>
      </c>
      <c r="B106" s="12" t="s">
        <v>805</v>
      </c>
      <c r="C106" s="17">
        <v>0</v>
      </c>
      <c r="D106" s="17">
        <v>1</v>
      </c>
      <c r="E106" s="17">
        <v>2</v>
      </c>
      <c r="F106" s="17">
        <v>0</v>
      </c>
      <c r="G106" s="17">
        <v>0</v>
      </c>
      <c r="H106" s="17">
        <f>C106+D106+E106+F106+G106</f>
        <v>3</v>
      </c>
      <c r="I106" s="17">
        <v>22</v>
      </c>
      <c r="J106" s="18">
        <f>H106/35</f>
        <v>8.5714285714285715E-2</v>
      </c>
      <c r="K106" s="17" t="s">
        <v>79</v>
      </c>
      <c r="L106" s="44" t="s">
        <v>806</v>
      </c>
      <c r="M106" s="44" t="s">
        <v>139</v>
      </c>
      <c r="N106" s="44" t="s">
        <v>807</v>
      </c>
      <c r="O106" s="45" t="s">
        <v>687</v>
      </c>
      <c r="P106" s="13">
        <v>7</v>
      </c>
    </row>
    <row r="107" spans="1:16" s="70" customFormat="1" ht="14.25" customHeight="1" x14ac:dyDescent="0.25">
      <c r="A107" s="22">
        <v>100</v>
      </c>
      <c r="B107" s="53" t="s">
        <v>808</v>
      </c>
      <c r="C107" s="19">
        <v>0</v>
      </c>
      <c r="D107" s="19">
        <v>0</v>
      </c>
      <c r="E107" s="19">
        <v>1</v>
      </c>
      <c r="F107" s="19">
        <v>1</v>
      </c>
      <c r="G107" s="19">
        <v>0</v>
      </c>
      <c r="H107" s="19">
        <f>C107+D107+E107+F107+G107</f>
        <v>2</v>
      </c>
      <c r="I107" s="19">
        <v>23</v>
      </c>
      <c r="J107" s="20">
        <f>H107/35</f>
        <v>5.7142857142857141E-2</v>
      </c>
      <c r="K107" s="17" t="s">
        <v>79</v>
      </c>
      <c r="L107" s="44" t="s">
        <v>809</v>
      </c>
      <c r="M107" s="44" t="s">
        <v>144</v>
      </c>
      <c r="N107" s="44" t="s">
        <v>589</v>
      </c>
      <c r="O107" s="45" t="s">
        <v>320</v>
      </c>
      <c r="P107" s="21">
        <v>7</v>
      </c>
    </row>
    <row r="108" spans="1:16" s="70" customFormat="1" ht="14.25" customHeight="1" x14ac:dyDescent="0.25">
      <c r="A108" s="22">
        <v>101</v>
      </c>
      <c r="B108" s="12" t="s">
        <v>810</v>
      </c>
      <c r="C108" s="17">
        <v>0</v>
      </c>
      <c r="D108" s="17">
        <v>1</v>
      </c>
      <c r="E108" s="17">
        <v>1</v>
      </c>
      <c r="F108" s="17">
        <v>0</v>
      </c>
      <c r="G108" s="17">
        <v>0</v>
      </c>
      <c r="H108" s="17">
        <f>C108+D108+E108+F108+G108</f>
        <v>2</v>
      </c>
      <c r="I108" s="19">
        <v>23</v>
      </c>
      <c r="J108" s="18">
        <f>H108/35</f>
        <v>5.7142857142857141E-2</v>
      </c>
      <c r="K108" s="17" t="s">
        <v>79</v>
      </c>
      <c r="L108" s="44" t="s">
        <v>811</v>
      </c>
      <c r="M108" s="44" t="s">
        <v>812</v>
      </c>
      <c r="N108" s="44" t="s">
        <v>59</v>
      </c>
      <c r="O108" s="45" t="s">
        <v>40</v>
      </c>
      <c r="P108" s="13">
        <v>7</v>
      </c>
    </row>
    <row r="109" spans="1:16" s="70" customFormat="1" ht="14.25" customHeight="1" x14ac:dyDescent="0.25">
      <c r="A109" s="22">
        <v>102</v>
      </c>
      <c r="B109" s="12" t="s">
        <v>813</v>
      </c>
      <c r="C109" s="17">
        <v>0</v>
      </c>
      <c r="D109" s="17">
        <v>0</v>
      </c>
      <c r="E109" s="17">
        <v>2</v>
      </c>
      <c r="F109" s="17">
        <v>0</v>
      </c>
      <c r="G109" s="17">
        <v>0</v>
      </c>
      <c r="H109" s="17">
        <f>C109+D109+E109+F109+G109</f>
        <v>2</v>
      </c>
      <c r="I109" s="19">
        <v>23</v>
      </c>
      <c r="J109" s="18">
        <f>H109/35</f>
        <v>5.7142857142857141E-2</v>
      </c>
      <c r="K109" s="17" t="s">
        <v>79</v>
      </c>
      <c r="L109" s="44" t="s">
        <v>814</v>
      </c>
      <c r="M109" s="44" t="s">
        <v>359</v>
      </c>
      <c r="N109" s="44" t="s">
        <v>145</v>
      </c>
      <c r="O109" s="45" t="s">
        <v>498</v>
      </c>
      <c r="P109" s="13">
        <v>7</v>
      </c>
    </row>
    <row r="110" spans="1:16" s="70" customFormat="1" ht="14.25" customHeight="1" x14ac:dyDescent="0.25">
      <c r="A110" s="22">
        <v>103</v>
      </c>
      <c r="B110" s="12" t="s">
        <v>815</v>
      </c>
      <c r="C110" s="17">
        <v>0</v>
      </c>
      <c r="D110" s="17">
        <v>1</v>
      </c>
      <c r="E110" s="17">
        <v>1</v>
      </c>
      <c r="F110" s="17">
        <v>0</v>
      </c>
      <c r="G110" s="17">
        <v>0</v>
      </c>
      <c r="H110" s="17">
        <f>C110+D110+E110+F110+G110</f>
        <v>2</v>
      </c>
      <c r="I110" s="19">
        <v>23</v>
      </c>
      <c r="J110" s="18">
        <f>H110/35</f>
        <v>5.7142857142857141E-2</v>
      </c>
      <c r="K110" s="17" t="s">
        <v>79</v>
      </c>
      <c r="L110" s="44" t="s">
        <v>816</v>
      </c>
      <c r="M110" s="44" t="s">
        <v>144</v>
      </c>
      <c r="N110" s="44" t="s">
        <v>270</v>
      </c>
      <c r="O110" s="45" t="s">
        <v>141</v>
      </c>
      <c r="P110" s="13">
        <v>7</v>
      </c>
    </row>
    <row r="111" spans="1:16" s="70" customFormat="1" ht="14.25" customHeight="1" x14ac:dyDescent="0.25">
      <c r="A111" s="22">
        <v>104</v>
      </c>
      <c r="B111" s="12" t="s">
        <v>817</v>
      </c>
      <c r="C111" s="17">
        <v>0</v>
      </c>
      <c r="D111" s="17">
        <v>2</v>
      </c>
      <c r="E111" s="17">
        <v>0</v>
      </c>
      <c r="F111" s="17">
        <v>0</v>
      </c>
      <c r="G111" s="17">
        <v>0</v>
      </c>
      <c r="H111" s="17">
        <f>C111+D111+E111+F111+G111</f>
        <v>2</v>
      </c>
      <c r="I111" s="19">
        <v>23</v>
      </c>
      <c r="J111" s="18">
        <f>H111/35</f>
        <v>5.7142857142857141E-2</v>
      </c>
      <c r="K111" s="17" t="s">
        <v>79</v>
      </c>
      <c r="L111" s="44" t="s">
        <v>818</v>
      </c>
      <c r="M111" s="44" t="s">
        <v>819</v>
      </c>
      <c r="N111" s="44" t="s">
        <v>121</v>
      </c>
      <c r="O111" s="45" t="s">
        <v>177</v>
      </c>
      <c r="P111" s="13">
        <v>7</v>
      </c>
    </row>
    <row r="112" spans="1:16" s="70" customFormat="1" ht="14.25" customHeight="1" x14ac:dyDescent="0.25">
      <c r="A112" s="22">
        <v>105</v>
      </c>
      <c r="B112" s="12" t="s">
        <v>820</v>
      </c>
      <c r="C112" s="17">
        <v>0</v>
      </c>
      <c r="D112" s="17">
        <v>1</v>
      </c>
      <c r="E112" s="17">
        <v>1</v>
      </c>
      <c r="F112" s="17">
        <v>0</v>
      </c>
      <c r="G112" s="17">
        <v>0</v>
      </c>
      <c r="H112" s="17">
        <f>C112+D112+E112+F112+G112</f>
        <v>2</v>
      </c>
      <c r="I112" s="19">
        <v>23</v>
      </c>
      <c r="J112" s="18">
        <f>H112/35</f>
        <v>5.7142857142857141E-2</v>
      </c>
      <c r="K112" s="17" t="s">
        <v>79</v>
      </c>
      <c r="L112" s="49" t="s">
        <v>821</v>
      </c>
      <c r="M112" s="49" t="s">
        <v>124</v>
      </c>
      <c r="N112" s="49" t="s">
        <v>54</v>
      </c>
      <c r="O112" s="45" t="s">
        <v>28</v>
      </c>
      <c r="P112" s="13">
        <v>7</v>
      </c>
    </row>
    <row r="113" spans="1:16" s="70" customFormat="1" ht="14.25" customHeight="1" x14ac:dyDescent="0.25">
      <c r="A113" s="22">
        <v>106</v>
      </c>
      <c r="B113" s="12" t="s">
        <v>822</v>
      </c>
      <c r="C113" s="17">
        <v>0</v>
      </c>
      <c r="D113" s="17">
        <v>1</v>
      </c>
      <c r="E113" s="17">
        <v>0</v>
      </c>
      <c r="F113" s="17">
        <v>0</v>
      </c>
      <c r="G113" s="17"/>
      <c r="H113" s="17">
        <f>C113+D113+E113+F113+G113</f>
        <v>1</v>
      </c>
      <c r="I113" s="17">
        <v>24</v>
      </c>
      <c r="J113" s="18">
        <f>H113/35</f>
        <v>2.8571428571428571E-2</v>
      </c>
      <c r="K113" s="17" t="s">
        <v>79</v>
      </c>
      <c r="L113" s="44" t="s">
        <v>823</v>
      </c>
      <c r="M113" s="44" t="s">
        <v>290</v>
      </c>
      <c r="N113" s="44" t="s">
        <v>35</v>
      </c>
      <c r="O113" s="45" t="s">
        <v>385</v>
      </c>
      <c r="P113" s="13">
        <v>7</v>
      </c>
    </row>
    <row r="114" spans="1:16" s="70" customFormat="1" ht="14.25" customHeight="1" x14ac:dyDescent="0.25">
      <c r="A114" s="22">
        <v>107</v>
      </c>
      <c r="B114" s="12" t="s">
        <v>824</v>
      </c>
      <c r="C114" s="17">
        <v>0</v>
      </c>
      <c r="D114" s="17">
        <v>1</v>
      </c>
      <c r="E114" s="17"/>
      <c r="F114" s="17">
        <v>0</v>
      </c>
      <c r="G114" s="17">
        <v>0</v>
      </c>
      <c r="H114" s="17">
        <f>C114+D114+E114+F114+G114</f>
        <v>1</v>
      </c>
      <c r="I114" s="17">
        <v>24</v>
      </c>
      <c r="J114" s="18">
        <f>H114/35</f>
        <v>2.8571428571428571E-2</v>
      </c>
      <c r="K114" s="17" t="s">
        <v>79</v>
      </c>
      <c r="L114" s="44" t="s">
        <v>825</v>
      </c>
      <c r="M114" s="44" t="s">
        <v>53</v>
      </c>
      <c r="N114" s="44" t="s">
        <v>327</v>
      </c>
      <c r="O114" s="45" t="s">
        <v>592</v>
      </c>
      <c r="P114" s="13">
        <v>7</v>
      </c>
    </row>
    <row r="115" spans="1:16" s="70" customFormat="1" ht="14.25" customHeight="1" x14ac:dyDescent="0.25">
      <c r="A115" s="22">
        <v>108</v>
      </c>
      <c r="B115" s="12" t="s">
        <v>826</v>
      </c>
      <c r="C115" s="17">
        <v>0</v>
      </c>
      <c r="D115" s="17">
        <v>1</v>
      </c>
      <c r="E115" s="17">
        <v>0</v>
      </c>
      <c r="F115" s="17">
        <v>0</v>
      </c>
      <c r="G115" s="17">
        <v>0</v>
      </c>
      <c r="H115" s="17">
        <f>C115+D115+E115+F115+G115</f>
        <v>1</v>
      </c>
      <c r="I115" s="17">
        <v>24</v>
      </c>
      <c r="J115" s="18">
        <f>H115/35</f>
        <v>2.8571428571428571E-2</v>
      </c>
      <c r="K115" s="17" t="s">
        <v>79</v>
      </c>
      <c r="L115" s="44" t="s">
        <v>827</v>
      </c>
      <c r="M115" s="44" t="s">
        <v>43</v>
      </c>
      <c r="N115" s="44" t="s">
        <v>169</v>
      </c>
      <c r="O115" s="45" t="s">
        <v>198</v>
      </c>
      <c r="P115" s="13">
        <v>7</v>
      </c>
    </row>
    <row r="116" spans="1:16" s="70" customFormat="1" ht="14.25" customHeight="1" x14ac:dyDescent="0.25">
      <c r="A116" s="22">
        <v>109</v>
      </c>
      <c r="B116" s="12" t="s">
        <v>828</v>
      </c>
      <c r="C116" s="17">
        <v>0</v>
      </c>
      <c r="D116" s="17">
        <v>1</v>
      </c>
      <c r="E116" s="17"/>
      <c r="F116" s="17">
        <v>0</v>
      </c>
      <c r="G116" s="17">
        <v>0</v>
      </c>
      <c r="H116" s="17">
        <f>C116+D116+E116+F116+G116</f>
        <v>1</v>
      </c>
      <c r="I116" s="17">
        <v>24</v>
      </c>
      <c r="J116" s="18">
        <f>H116/35</f>
        <v>2.8571428571428571E-2</v>
      </c>
      <c r="K116" s="17" t="s">
        <v>79</v>
      </c>
      <c r="L116" s="44" t="s">
        <v>829</v>
      </c>
      <c r="M116" s="44" t="s">
        <v>225</v>
      </c>
      <c r="N116" s="44" t="s">
        <v>148</v>
      </c>
      <c r="O116" s="45" t="s">
        <v>187</v>
      </c>
      <c r="P116" s="13">
        <v>7</v>
      </c>
    </row>
    <row r="117" spans="1:16" s="70" customFormat="1" ht="14.25" customHeight="1" x14ac:dyDescent="0.25">
      <c r="A117" s="22">
        <v>110</v>
      </c>
      <c r="B117" s="12" t="s">
        <v>830</v>
      </c>
      <c r="C117" s="17">
        <v>0</v>
      </c>
      <c r="D117" s="17">
        <v>1</v>
      </c>
      <c r="E117" s="17">
        <v>0</v>
      </c>
      <c r="F117" s="17">
        <v>0</v>
      </c>
      <c r="G117" s="17">
        <v>0</v>
      </c>
      <c r="H117" s="17">
        <f>C117+D117+E117+F117+G117</f>
        <v>1</v>
      </c>
      <c r="I117" s="17">
        <v>24</v>
      </c>
      <c r="J117" s="18">
        <f>H117/35</f>
        <v>2.8571428571428571E-2</v>
      </c>
      <c r="K117" s="17" t="s">
        <v>79</v>
      </c>
      <c r="L117" s="44" t="s">
        <v>831</v>
      </c>
      <c r="M117" s="44" t="s">
        <v>290</v>
      </c>
      <c r="N117" s="44" t="s">
        <v>350</v>
      </c>
      <c r="O117" s="45" t="s">
        <v>40</v>
      </c>
      <c r="P117" s="13">
        <v>7</v>
      </c>
    </row>
    <row r="118" spans="1:16" s="70" customFormat="1" ht="14.25" customHeight="1" x14ac:dyDescent="0.25">
      <c r="A118" s="22">
        <v>111</v>
      </c>
      <c r="B118" s="12" t="s">
        <v>832</v>
      </c>
      <c r="C118" s="17">
        <v>0</v>
      </c>
      <c r="D118" s="17">
        <v>0</v>
      </c>
      <c r="E118" s="17">
        <v>1</v>
      </c>
      <c r="F118" s="17">
        <v>0</v>
      </c>
      <c r="G118" s="17">
        <v>0</v>
      </c>
      <c r="H118" s="17">
        <f>C118+D118+E118+F118+G118</f>
        <v>1</v>
      </c>
      <c r="I118" s="17">
        <v>24</v>
      </c>
      <c r="J118" s="18">
        <f>H118/35</f>
        <v>2.8571428571428571E-2</v>
      </c>
      <c r="K118" s="17" t="s">
        <v>79</v>
      </c>
      <c r="L118" s="48" t="s">
        <v>833</v>
      </c>
      <c r="M118" s="48" t="s">
        <v>433</v>
      </c>
      <c r="N118" s="48" t="s">
        <v>834</v>
      </c>
      <c r="O118" s="45" t="s">
        <v>456</v>
      </c>
      <c r="P118" s="13">
        <v>7</v>
      </c>
    </row>
    <row r="119" spans="1:16" s="70" customFormat="1" ht="14.25" customHeight="1" x14ac:dyDescent="0.25">
      <c r="A119" s="22">
        <v>112</v>
      </c>
      <c r="B119" s="12" t="s">
        <v>835</v>
      </c>
      <c r="C119" s="17">
        <v>0</v>
      </c>
      <c r="D119" s="17">
        <v>1</v>
      </c>
      <c r="E119" s="17">
        <v>0</v>
      </c>
      <c r="F119" s="17">
        <v>0</v>
      </c>
      <c r="G119" s="17">
        <v>0</v>
      </c>
      <c r="H119" s="17">
        <f>C119+D119+E119+F119+G119</f>
        <v>1</v>
      </c>
      <c r="I119" s="17">
        <v>24</v>
      </c>
      <c r="J119" s="18">
        <f>H119/35</f>
        <v>2.8571428571428571E-2</v>
      </c>
      <c r="K119" s="17" t="s">
        <v>79</v>
      </c>
      <c r="L119" s="48" t="s">
        <v>836</v>
      </c>
      <c r="M119" s="48" t="s">
        <v>837</v>
      </c>
      <c r="N119" s="48" t="s">
        <v>838</v>
      </c>
      <c r="O119" s="45" t="s">
        <v>456</v>
      </c>
      <c r="P119" s="13">
        <v>7</v>
      </c>
    </row>
    <row r="120" spans="1:16" s="70" customFormat="1" ht="14.25" customHeight="1" x14ac:dyDescent="0.25">
      <c r="A120" s="22">
        <v>113</v>
      </c>
      <c r="B120" s="12" t="s">
        <v>839</v>
      </c>
      <c r="C120" s="17"/>
      <c r="D120" s="17">
        <v>0</v>
      </c>
      <c r="E120" s="17">
        <v>1</v>
      </c>
      <c r="F120" s="17">
        <v>0</v>
      </c>
      <c r="G120" s="17"/>
      <c r="H120" s="17">
        <f>C120+D120+E120+F120+G120</f>
        <v>1</v>
      </c>
      <c r="I120" s="17">
        <v>24</v>
      </c>
      <c r="J120" s="18">
        <f>H120/35</f>
        <v>2.8571428571428571E-2</v>
      </c>
      <c r="K120" s="17" t="s">
        <v>79</v>
      </c>
      <c r="L120" s="44" t="s">
        <v>840</v>
      </c>
      <c r="M120" s="44" t="s">
        <v>157</v>
      </c>
      <c r="N120" s="44" t="s">
        <v>169</v>
      </c>
      <c r="O120" s="45" t="s">
        <v>198</v>
      </c>
      <c r="P120" s="13">
        <v>7</v>
      </c>
    </row>
    <row r="121" spans="1:16" s="70" customFormat="1" ht="14.25" customHeight="1" x14ac:dyDescent="0.25">
      <c r="A121" s="22">
        <v>114</v>
      </c>
      <c r="B121" s="12" t="s">
        <v>841</v>
      </c>
      <c r="C121" s="17">
        <v>0</v>
      </c>
      <c r="D121" s="17">
        <v>1</v>
      </c>
      <c r="E121" s="17">
        <v>0</v>
      </c>
      <c r="F121" s="17">
        <v>0</v>
      </c>
      <c r="G121" s="17">
        <v>0</v>
      </c>
      <c r="H121" s="17">
        <f>C121+D121+E121+F121+G121</f>
        <v>1</v>
      </c>
      <c r="I121" s="17">
        <v>24</v>
      </c>
      <c r="J121" s="18">
        <f>H121/35</f>
        <v>2.8571428571428571E-2</v>
      </c>
      <c r="K121" s="17" t="s">
        <v>79</v>
      </c>
      <c r="L121" s="44" t="s">
        <v>842</v>
      </c>
      <c r="M121" s="44" t="s">
        <v>359</v>
      </c>
      <c r="N121" s="44" t="s">
        <v>834</v>
      </c>
      <c r="O121" s="45" t="s">
        <v>536</v>
      </c>
      <c r="P121" s="13">
        <v>7</v>
      </c>
    </row>
    <row r="122" spans="1:16" s="70" customFormat="1" ht="14.25" customHeight="1" x14ac:dyDescent="0.25">
      <c r="A122" s="22">
        <v>115</v>
      </c>
      <c r="B122" s="12" t="s">
        <v>843</v>
      </c>
      <c r="C122" s="17">
        <v>0</v>
      </c>
      <c r="D122" s="17">
        <v>1</v>
      </c>
      <c r="E122" s="17">
        <v>0</v>
      </c>
      <c r="F122" s="17">
        <v>0</v>
      </c>
      <c r="G122" s="17">
        <v>0</v>
      </c>
      <c r="H122" s="17">
        <f>C122+D122+E122+F122+G122</f>
        <v>1</v>
      </c>
      <c r="I122" s="17">
        <v>24</v>
      </c>
      <c r="J122" s="18">
        <f>H122/35</f>
        <v>2.8571428571428571E-2</v>
      </c>
      <c r="K122" s="17" t="s">
        <v>79</v>
      </c>
      <c r="L122" s="46" t="s">
        <v>844</v>
      </c>
      <c r="M122" s="44" t="s">
        <v>135</v>
      </c>
      <c r="N122" s="44" t="s">
        <v>176</v>
      </c>
      <c r="O122" s="45" t="s">
        <v>93</v>
      </c>
      <c r="P122" s="13">
        <v>7</v>
      </c>
    </row>
    <row r="123" spans="1:16" s="70" customFormat="1" ht="14.25" customHeight="1" x14ac:dyDescent="0.25">
      <c r="A123" s="22">
        <v>116</v>
      </c>
      <c r="B123" s="12" t="s">
        <v>845</v>
      </c>
      <c r="C123" s="17">
        <v>0</v>
      </c>
      <c r="D123" s="17">
        <v>0</v>
      </c>
      <c r="E123" s="17">
        <v>1</v>
      </c>
      <c r="F123" s="17">
        <v>0</v>
      </c>
      <c r="G123" s="17">
        <v>0</v>
      </c>
      <c r="H123" s="17">
        <f>C123+D123+E123+F123+G123</f>
        <v>1</v>
      </c>
      <c r="I123" s="17">
        <v>24</v>
      </c>
      <c r="J123" s="18">
        <f>H123/35</f>
        <v>2.8571428571428571E-2</v>
      </c>
      <c r="K123" s="17" t="s">
        <v>79</v>
      </c>
      <c r="L123" s="44" t="s">
        <v>846</v>
      </c>
      <c r="M123" s="44" t="s">
        <v>847</v>
      </c>
      <c r="N123" s="44" t="s">
        <v>234</v>
      </c>
      <c r="O123" s="45" t="s">
        <v>177</v>
      </c>
      <c r="P123" s="13">
        <v>7</v>
      </c>
    </row>
    <row r="124" spans="1:16" s="70" customFormat="1" ht="14.25" customHeight="1" x14ac:dyDescent="0.25">
      <c r="A124" s="22">
        <v>117</v>
      </c>
      <c r="B124" s="12" t="s">
        <v>848</v>
      </c>
      <c r="C124" s="17">
        <v>0</v>
      </c>
      <c r="D124" s="17">
        <v>1</v>
      </c>
      <c r="E124" s="17">
        <v>0</v>
      </c>
      <c r="F124" s="17"/>
      <c r="G124" s="17"/>
      <c r="H124" s="17">
        <f>C124+D124+E124+F124+G124</f>
        <v>1</v>
      </c>
      <c r="I124" s="17">
        <v>24</v>
      </c>
      <c r="J124" s="18">
        <f>H124/35</f>
        <v>2.8571428571428571E-2</v>
      </c>
      <c r="K124" s="17" t="s">
        <v>79</v>
      </c>
      <c r="L124" s="44" t="s">
        <v>849</v>
      </c>
      <c r="M124" s="44" t="s">
        <v>269</v>
      </c>
      <c r="N124" s="44" t="s">
        <v>291</v>
      </c>
      <c r="O124" s="45" t="s">
        <v>50</v>
      </c>
      <c r="P124" s="13">
        <v>7</v>
      </c>
    </row>
    <row r="125" spans="1:16" s="70" customFormat="1" ht="14.25" customHeight="1" x14ac:dyDescent="0.25">
      <c r="A125" s="22">
        <v>118</v>
      </c>
      <c r="B125" s="12" t="s">
        <v>850</v>
      </c>
      <c r="C125" s="17"/>
      <c r="D125" s="17">
        <v>1</v>
      </c>
      <c r="E125" s="17">
        <v>0</v>
      </c>
      <c r="F125" s="17">
        <v>0</v>
      </c>
      <c r="G125" s="17">
        <v>0</v>
      </c>
      <c r="H125" s="17">
        <f>C125+D125+E125+F125+G125</f>
        <v>1</v>
      </c>
      <c r="I125" s="17">
        <v>24</v>
      </c>
      <c r="J125" s="18">
        <f>H125/35</f>
        <v>2.8571428571428571E-2</v>
      </c>
      <c r="K125" s="17" t="s">
        <v>79</v>
      </c>
      <c r="L125" s="44" t="s">
        <v>851</v>
      </c>
      <c r="M125" s="44" t="s">
        <v>38</v>
      </c>
      <c r="N125" s="44" t="s">
        <v>49</v>
      </c>
      <c r="O125" s="45" t="s">
        <v>252</v>
      </c>
      <c r="P125" s="13">
        <v>7</v>
      </c>
    </row>
    <row r="126" spans="1:16" s="70" customFormat="1" ht="14.25" customHeight="1" x14ac:dyDescent="0.25">
      <c r="A126" s="22">
        <v>119</v>
      </c>
      <c r="B126" s="12" t="s">
        <v>852</v>
      </c>
      <c r="C126" s="17">
        <v>0</v>
      </c>
      <c r="D126" s="17">
        <v>0</v>
      </c>
      <c r="E126" s="17">
        <v>0</v>
      </c>
      <c r="F126" s="17"/>
      <c r="G126" s="17">
        <v>0</v>
      </c>
      <c r="H126" s="17">
        <f>C126+D126+E126+F126+G126</f>
        <v>0</v>
      </c>
      <c r="I126" s="17">
        <v>25</v>
      </c>
      <c r="J126" s="18">
        <f>H126/35</f>
        <v>0</v>
      </c>
      <c r="K126" s="17" t="s">
        <v>79</v>
      </c>
      <c r="L126" s="44" t="s">
        <v>853</v>
      </c>
      <c r="M126" s="44" t="s">
        <v>854</v>
      </c>
      <c r="N126" s="44" t="s">
        <v>855</v>
      </c>
      <c r="O126" s="45" t="s">
        <v>141</v>
      </c>
      <c r="P126" s="13">
        <v>7</v>
      </c>
    </row>
    <row r="127" spans="1:16" s="70" customFormat="1" ht="14.25" customHeight="1" x14ac:dyDescent="0.25">
      <c r="A127" s="22">
        <v>120</v>
      </c>
      <c r="B127" s="12" t="s">
        <v>856</v>
      </c>
      <c r="C127" s="17">
        <v>0</v>
      </c>
      <c r="D127" s="17"/>
      <c r="E127" s="17">
        <v>0</v>
      </c>
      <c r="F127" s="17">
        <v>0</v>
      </c>
      <c r="G127" s="17"/>
      <c r="H127" s="17">
        <f>C127+D127+E127+F127+G127</f>
        <v>0</v>
      </c>
      <c r="I127" s="17">
        <v>25</v>
      </c>
      <c r="J127" s="18">
        <f>H127/35</f>
        <v>0</v>
      </c>
      <c r="K127" s="17" t="s">
        <v>79</v>
      </c>
      <c r="L127" s="44" t="s">
        <v>857</v>
      </c>
      <c r="M127" s="44" t="s">
        <v>858</v>
      </c>
      <c r="N127" s="44" t="s">
        <v>218</v>
      </c>
      <c r="O127" s="45" t="s">
        <v>198</v>
      </c>
      <c r="P127" s="13">
        <v>7</v>
      </c>
    </row>
    <row r="128" spans="1:16" s="70" customFormat="1" ht="14.25" customHeight="1" x14ac:dyDescent="0.25">
      <c r="A128" s="22">
        <v>121</v>
      </c>
      <c r="B128" s="12" t="s">
        <v>859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f>C128+D128+E128+F128+G128</f>
        <v>0</v>
      </c>
      <c r="I128" s="17">
        <v>25</v>
      </c>
      <c r="J128" s="18">
        <f>H128/35</f>
        <v>0</v>
      </c>
      <c r="K128" s="17" t="s">
        <v>79</v>
      </c>
      <c r="L128" s="44" t="s">
        <v>860</v>
      </c>
      <c r="M128" s="44" t="s">
        <v>861</v>
      </c>
      <c r="N128" s="44" t="s">
        <v>169</v>
      </c>
      <c r="O128" s="45" t="s">
        <v>55</v>
      </c>
      <c r="P128" s="13">
        <v>7</v>
      </c>
    </row>
    <row r="129" spans="1:16" s="70" customFormat="1" ht="14.25" customHeight="1" x14ac:dyDescent="0.25">
      <c r="A129" s="22">
        <v>122</v>
      </c>
      <c r="B129" s="12" t="s">
        <v>862</v>
      </c>
      <c r="C129" s="17"/>
      <c r="D129" s="17">
        <v>0</v>
      </c>
      <c r="E129" s="17">
        <v>0</v>
      </c>
      <c r="F129" s="17">
        <v>0</v>
      </c>
      <c r="G129" s="17"/>
      <c r="H129" s="17">
        <f>C129+D129+E129+F129+G129</f>
        <v>0</v>
      </c>
      <c r="I129" s="17">
        <v>25</v>
      </c>
      <c r="J129" s="18">
        <f>H129/35</f>
        <v>0</v>
      </c>
      <c r="K129" s="17" t="s">
        <v>79</v>
      </c>
      <c r="L129" s="44" t="s">
        <v>863</v>
      </c>
      <c r="M129" s="44" t="s">
        <v>290</v>
      </c>
      <c r="N129" s="44" t="s">
        <v>420</v>
      </c>
      <c r="O129" s="45" t="s">
        <v>198</v>
      </c>
      <c r="P129" s="13">
        <v>7</v>
      </c>
    </row>
    <row r="130" spans="1:16" s="70" customFormat="1" ht="14.25" customHeight="1" x14ac:dyDescent="0.25">
      <c r="A130" s="22">
        <v>123</v>
      </c>
      <c r="B130" s="12" t="s">
        <v>864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f>C130+D130+E130+F130+G130</f>
        <v>0</v>
      </c>
      <c r="I130" s="17">
        <v>25</v>
      </c>
      <c r="J130" s="18">
        <f>H130/35</f>
        <v>0</v>
      </c>
      <c r="K130" s="17" t="s">
        <v>79</v>
      </c>
      <c r="L130" s="44" t="s">
        <v>865</v>
      </c>
      <c r="M130" s="44" t="s">
        <v>99</v>
      </c>
      <c r="N130" s="44" t="s">
        <v>39</v>
      </c>
      <c r="O130" s="45" t="s">
        <v>50</v>
      </c>
      <c r="P130" s="13">
        <v>7</v>
      </c>
    </row>
    <row r="131" spans="1:16" s="71" customFormat="1" ht="14.25" customHeight="1" x14ac:dyDescent="0.25">
      <c r="A131" s="22">
        <v>124</v>
      </c>
      <c r="B131" s="12" t="s">
        <v>866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f>C131+D131+E131+F131+G131</f>
        <v>0</v>
      </c>
      <c r="I131" s="17">
        <v>25</v>
      </c>
      <c r="J131" s="18">
        <f>H131/35</f>
        <v>0</v>
      </c>
      <c r="K131" s="17" t="s">
        <v>79</v>
      </c>
      <c r="L131" s="44" t="s">
        <v>867</v>
      </c>
      <c r="M131" s="44" t="s">
        <v>868</v>
      </c>
      <c r="N131" s="44" t="s">
        <v>869</v>
      </c>
      <c r="O131" s="45" t="s">
        <v>141</v>
      </c>
      <c r="P131" s="13">
        <v>7</v>
      </c>
    </row>
    <row r="132" spans="1:16" s="70" customFormat="1" ht="14.25" customHeight="1" x14ac:dyDescent="0.25">
      <c r="A132" s="22">
        <v>125</v>
      </c>
      <c r="B132" s="12" t="s">
        <v>870</v>
      </c>
      <c r="C132" s="17">
        <v>0</v>
      </c>
      <c r="D132" s="17">
        <v>0</v>
      </c>
      <c r="E132" s="17">
        <v>0</v>
      </c>
      <c r="F132" s="17">
        <v>0</v>
      </c>
      <c r="G132" s="17"/>
      <c r="H132" s="17">
        <f>C132+D132+E132+F132+G132</f>
        <v>0</v>
      </c>
      <c r="I132" s="17">
        <v>25</v>
      </c>
      <c r="J132" s="18">
        <f>H132/35</f>
        <v>0</v>
      </c>
      <c r="K132" s="17" t="s">
        <v>79</v>
      </c>
      <c r="L132" s="44" t="s">
        <v>871</v>
      </c>
      <c r="M132" s="44" t="s">
        <v>113</v>
      </c>
      <c r="N132" s="44" t="s">
        <v>21</v>
      </c>
      <c r="O132" s="45" t="s">
        <v>292</v>
      </c>
      <c r="P132" s="13">
        <v>7</v>
      </c>
    </row>
    <row r="133" spans="1:16" s="70" customFormat="1" ht="14.25" customHeight="1" x14ac:dyDescent="0.25">
      <c r="A133" s="22">
        <v>126</v>
      </c>
      <c r="B133" s="12" t="s">
        <v>872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f>C133+D133+E133+F133+G133</f>
        <v>0</v>
      </c>
      <c r="I133" s="17">
        <v>25</v>
      </c>
      <c r="J133" s="18">
        <f>H133/35</f>
        <v>0</v>
      </c>
      <c r="K133" s="17" t="s">
        <v>79</v>
      </c>
      <c r="L133" s="44" t="s">
        <v>873</v>
      </c>
      <c r="M133" s="44" t="s">
        <v>26</v>
      </c>
      <c r="N133" s="44" t="s">
        <v>114</v>
      </c>
      <c r="O133" s="45" t="s">
        <v>100</v>
      </c>
      <c r="P133" s="13">
        <v>7</v>
      </c>
    </row>
    <row r="134" spans="1:16" s="70" customFormat="1" ht="14.25" customHeight="1" x14ac:dyDescent="0.25">
      <c r="A134" s="22">
        <v>127</v>
      </c>
      <c r="B134" s="12" t="s">
        <v>874</v>
      </c>
      <c r="C134" s="17">
        <v>0</v>
      </c>
      <c r="D134" s="17">
        <v>0</v>
      </c>
      <c r="E134" s="17">
        <v>0</v>
      </c>
      <c r="F134" s="17">
        <v>0</v>
      </c>
      <c r="G134" s="17"/>
      <c r="H134" s="17">
        <f>C134+D134+E134+F134+G134</f>
        <v>0</v>
      </c>
      <c r="I134" s="17">
        <v>25</v>
      </c>
      <c r="J134" s="18">
        <f>H134/35</f>
        <v>0</v>
      </c>
      <c r="K134" s="17" t="s">
        <v>79</v>
      </c>
      <c r="L134" s="44" t="s">
        <v>875</v>
      </c>
      <c r="M134" s="44" t="s">
        <v>225</v>
      </c>
      <c r="N134" s="48" t="s">
        <v>876</v>
      </c>
      <c r="O134" s="45" t="s">
        <v>198</v>
      </c>
      <c r="P134" s="13">
        <v>7</v>
      </c>
    </row>
    <row r="135" spans="1:16" s="70" customFormat="1" ht="14.25" customHeight="1" x14ac:dyDescent="0.25">
      <c r="A135" s="22">
        <v>128</v>
      </c>
      <c r="B135" s="12" t="s">
        <v>877</v>
      </c>
      <c r="C135" s="17">
        <v>0</v>
      </c>
      <c r="D135" s="17">
        <v>0</v>
      </c>
      <c r="E135" s="17">
        <v>0</v>
      </c>
      <c r="F135" s="17"/>
      <c r="G135" s="17">
        <v>0</v>
      </c>
      <c r="H135" s="17">
        <f>C135+D135+E135+F135+G135</f>
        <v>0</v>
      </c>
      <c r="I135" s="17">
        <v>25</v>
      </c>
      <c r="J135" s="18">
        <f>H135/35</f>
        <v>0</v>
      </c>
      <c r="K135" s="17" t="s">
        <v>79</v>
      </c>
      <c r="L135" s="48" t="s">
        <v>767</v>
      </c>
      <c r="M135" s="48" t="s">
        <v>184</v>
      </c>
      <c r="N135" s="48" t="s">
        <v>169</v>
      </c>
      <c r="O135" s="45" t="s">
        <v>22</v>
      </c>
      <c r="P135" s="13">
        <v>7</v>
      </c>
    </row>
    <row r="136" spans="1:16" s="70" customFormat="1" ht="14.25" customHeight="1" x14ac:dyDescent="0.25">
      <c r="A136" s="22">
        <v>129</v>
      </c>
      <c r="B136" s="12" t="s">
        <v>878</v>
      </c>
      <c r="C136" s="17">
        <v>0</v>
      </c>
      <c r="D136" s="17">
        <v>0</v>
      </c>
      <c r="E136" s="17">
        <v>0</v>
      </c>
      <c r="F136" s="17">
        <v>0</v>
      </c>
      <c r="G136" s="17"/>
      <c r="H136" s="17">
        <f>C136+D136+E136+F136+G136</f>
        <v>0</v>
      </c>
      <c r="I136" s="17">
        <v>25</v>
      </c>
      <c r="J136" s="18">
        <f>H136/35</f>
        <v>0</v>
      </c>
      <c r="K136" s="17" t="s">
        <v>79</v>
      </c>
      <c r="L136" s="48" t="s">
        <v>879</v>
      </c>
      <c r="M136" s="44" t="s">
        <v>880</v>
      </c>
      <c r="N136" s="44" t="s">
        <v>35</v>
      </c>
      <c r="O136" s="45" t="s">
        <v>110</v>
      </c>
      <c r="P136" s="13">
        <v>7</v>
      </c>
    </row>
    <row r="137" spans="1:16" s="70" customFormat="1" ht="14.25" customHeight="1" x14ac:dyDescent="0.25">
      <c r="A137" s="22">
        <v>130</v>
      </c>
      <c r="B137" s="12" t="s">
        <v>881</v>
      </c>
      <c r="C137" s="17">
        <v>0</v>
      </c>
      <c r="D137" s="17">
        <v>0</v>
      </c>
      <c r="E137" s="17">
        <v>0</v>
      </c>
      <c r="F137" s="17"/>
      <c r="G137" s="17">
        <v>0</v>
      </c>
      <c r="H137" s="17">
        <f>C137+D137+E137+F137+G137</f>
        <v>0</v>
      </c>
      <c r="I137" s="17">
        <v>25</v>
      </c>
      <c r="J137" s="18">
        <f>H137/35</f>
        <v>0</v>
      </c>
      <c r="K137" s="17" t="s">
        <v>79</v>
      </c>
      <c r="L137" s="44" t="s">
        <v>882</v>
      </c>
      <c r="M137" s="44" t="s">
        <v>819</v>
      </c>
      <c r="N137" s="44" t="s">
        <v>59</v>
      </c>
      <c r="O137" s="45" t="s">
        <v>50</v>
      </c>
      <c r="P137" s="13">
        <v>7</v>
      </c>
    </row>
    <row r="138" spans="1:16" s="70" customFormat="1" ht="14.25" customHeight="1" x14ac:dyDescent="0.25">
      <c r="A138" s="22">
        <v>131</v>
      </c>
      <c r="B138" s="12" t="s">
        <v>883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f>C138+D138+E138+F138+G138</f>
        <v>0</v>
      </c>
      <c r="I138" s="17">
        <v>25</v>
      </c>
      <c r="J138" s="18">
        <f>H138/35</f>
        <v>0</v>
      </c>
      <c r="K138" s="17" t="s">
        <v>79</v>
      </c>
      <c r="L138" s="44" t="s">
        <v>884</v>
      </c>
      <c r="M138" s="44" t="s">
        <v>128</v>
      </c>
      <c r="N138" s="44" t="s">
        <v>169</v>
      </c>
      <c r="O138" s="45" t="s">
        <v>750</v>
      </c>
      <c r="P138" s="13">
        <v>7</v>
      </c>
    </row>
    <row r="139" spans="1:16" s="70" customFormat="1" ht="14.25" customHeight="1" x14ac:dyDescent="0.25">
      <c r="A139" s="22">
        <v>132</v>
      </c>
      <c r="B139" s="12" t="s">
        <v>885</v>
      </c>
      <c r="C139" s="17"/>
      <c r="D139" s="17">
        <v>0</v>
      </c>
      <c r="E139" s="17">
        <v>0</v>
      </c>
      <c r="F139" s="17"/>
      <c r="G139" s="17"/>
      <c r="H139" s="17">
        <f>C139+D139+E139+F139+G139</f>
        <v>0</v>
      </c>
      <c r="I139" s="17">
        <v>25</v>
      </c>
      <c r="J139" s="18">
        <f>H139/35</f>
        <v>0</v>
      </c>
      <c r="K139" s="17" t="s">
        <v>79</v>
      </c>
      <c r="L139" s="44" t="s">
        <v>840</v>
      </c>
      <c r="M139" s="44" t="s">
        <v>632</v>
      </c>
      <c r="N139" s="44" t="s">
        <v>886</v>
      </c>
      <c r="O139" s="45" t="s">
        <v>198</v>
      </c>
      <c r="P139" s="13">
        <v>7</v>
      </c>
    </row>
    <row r="140" spans="1:16" s="70" customFormat="1" ht="14.25" customHeight="1" x14ac:dyDescent="0.25">
      <c r="A140" s="22">
        <v>133</v>
      </c>
      <c r="B140" s="12" t="s">
        <v>887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f>C140+D140+E140+F140+G140</f>
        <v>0</v>
      </c>
      <c r="I140" s="17">
        <v>25</v>
      </c>
      <c r="J140" s="18">
        <f>H140/35</f>
        <v>0</v>
      </c>
      <c r="K140" s="17" t="s">
        <v>79</v>
      </c>
      <c r="L140" s="44" t="s">
        <v>888</v>
      </c>
      <c r="M140" s="44" t="s">
        <v>889</v>
      </c>
      <c r="N140" s="44" t="s">
        <v>21</v>
      </c>
      <c r="O140" s="45" t="s">
        <v>86</v>
      </c>
      <c r="P140" s="13">
        <v>7</v>
      </c>
    </row>
    <row r="141" spans="1:16" s="70" customFormat="1" ht="14.25" customHeight="1" x14ac:dyDescent="0.25">
      <c r="A141" s="22">
        <v>134</v>
      </c>
      <c r="B141" s="12" t="s">
        <v>890</v>
      </c>
      <c r="C141" s="17"/>
      <c r="D141" s="17">
        <v>0</v>
      </c>
      <c r="E141" s="17"/>
      <c r="F141" s="17">
        <v>0</v>
      </c>
      <c r="G141" s="17">
        <v>0</v>
      </c>
      <c r="H141" s="17">
        <f>C141+D141+E141+F141+G141</f>
        <v>0</v>
      </c>
      <c r="I141" s="17">
        <v>25</v>
      </c>
      <c r="J141" s="18">
        <f>H141/35</f>
        <v>0</v>
      </c>
      <c r="K141" s="17" t="s">
        <v>79</v>
      </c>
      <c r="L141" s="48" t="s">
        <v>891</v>
      </c>
      <c r="M141" s="48" t="s">
        <v>58</v>
      </c>
      <c r="N141" s="48" t="s">
        <v>92</v>
      </c>
      <c r="O141" s="45" t="s">
        <v>22</v>
      </c>
      <c r="P141" s="13">
        <v>7</v>
      </c>
    </row>
    <row r="142" spans="1:16" s="70" customFormat="1" ht="14.25" customHeight="1" x14ac:dyDescent="0.25">
      <c r="A142" s="22">
        <v>135</v>
      </c>
      <c r="B142" s="12" t="s">
        <v>892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f>C142+D142+E142+F142+G142</f>
        <v>0</v>
      </c>
      <c r="I142" s="17">
        <v>25</v>
      </c>
      <c r="J142" s="18">
        <f>H142/35</f>
        <v>0</v>
      </c>
      <c r="K142" s="17" t="s">
        <v>79</v>
      </c>
      <c r="L142" s="44" t="s">
        <v>893</v>
      </c>
      <c r="M142" s="44" t="s">
        <v>894</v>
      </c>
      <c r="N142" s="44" t="s">
        <v>895</v>
      </c>
      <c r="O142" s="45" t="s">
        <v>73</v>
      </c>
      <c r="P142" s="13">
        <v>7</v>
      </c>
    </row>
    <row r="143" spans="1:16" s="70" customFormat="1" ht="14.25" customHeight="1" x14ac:dyDescent="0.25">
      <c r="A143" s="22">
        <v>136</v>
      </c>
      <c r="B143" s="12" t="s">
        <v>896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f>C143+D143+E143+F143+G143</f>
        <v>0</v>
      </c>
      <c r="I143" s="17">
        <v>25</v>
      </c>
      <c r="J143" s="18">
        <f>H143/35</f>
        <v>0</v>
      </c>
      <c r="K143" s="17" t="s">
        <v>79</v>
      </c>
      <c r="L143" s="44" t="s">
        <v>897</v>
      </c>
      <c r="M143" s="44" t="s">
        <v>124</v>
      </c>
      <c r="N143" s="44" t="s">
        <v>234</v>
      </c>
      <c r="O143" s="45" t="s">
        <v>141</v>
      </c>
      <c r="P143" s="13">
        <v>7</v>
      </c>
    </row>
    <row r="144" spans="1:16" s="70" customFormat="1" ht="14.25" customHeight="1" x14ac:dyDescent="0.25">
      <c r="A144" s="56">
        <v>1</v>
      </c>
      <c r="B144" s="57" t="s">
        <v>199</v>
      </c>
      <c r="C144" s="58">
        <v>7</v>
      </c>
      <c r="D144" s="58">
        <v>7</v>
      </c>
      <c r="E144" s="58">
        <v>7</v>
      </c>
      <c r="F144" s="58">
        <v>7</v>
      </c>
      <c r="G144" s="58">
        <v>1</v>
      </c>
      <c r="H144" s="58">
        <f>C144+D144+E144+F144+G144</f>
        <v>29</v>
      </c>
      <c r="I144" s="58">
        <v>1</v>
      </c>
      <c r="J144" s="59">
        <f>H144/35</f>
        <v>0.82857142857142863</v>
      </c>
      <c r="K144" s="56" t="s">
        <v>18</v>
      </c>
      <c r="L144" s="68" t="s">
        <v>200</v>
      </c>
      <c r="M144" s="68" t="s">
        <v>201</v>
      </c>
      <c r="N144" s="68" t="s">
        <v>49</v>
      </c>
      <c r="O144" s="69" t="s">
        <v>22</v>
      </c>
      <c r="P144" s="62">
        <v>8</v>
      </c>
    </row>
    <row r="145" spans="1:16" s="70" customFormat="1" ht="14.25" customHeight="1" x14ac:dyDescent="0.25">
      <c r="A145" s="56">
        <v>2</v>
      </c>
      <c r="B145" s="57" t="s">
        <v>202</v>
      </c>
      <c r="C145" s="58">
        <v>7</v>
      </c>
      <c r="D145" s="58">
        <v>7</v>
      </c>
      <c r="E145" s="58">
        <v>7</v>
      </c>
      <c r="F145" s="58">
        <v>7</v>
      </c>
      <c r="G145" s="58">
        <v>1</v>
      </c>
      <c r="H145" s="58">
        <f>C145+D145+E145+F145+G145</f>
        <v>29</v>
      </c>
      <c r="I145" s="58">
        <v>1</v>
      </c>
      <c r="J145" s="59">
        <f>H145/35</f>
        <v>0.82857142857142863</v>
      </c>
      <c r="K145" s="58" t="s">
        <v>18</v>
      </c>
      <c r="L145" s="68" t="s">
        <v>203</v>
      </c>
      <c r="M145" s="68" t="s">
        <v>204</v>
      </c>
      <c r="N145" s="68" t="s">
        <v>109</v>
      </c>
      <c r="O145" s="69" t="s">
        <v>22</v>
      </c>
      <c r="P145" s="62">
        <v>8</v>
      </c>
    </row>
    <row r="146" spans="1:16" s="70" customFormat="1" ht="14.25" customHeight="1" x14ac:dyDescent="0.25">
      <c r="A146" s="56">
        <v>3</v>
      </c>
      <c r="B146" s="57" t="s">
        <v>205</v>
      </c>
      <c r="C146" s="58">
        <v>4</v>
      </c>
      <c r="D146" s="58">
        <v>7</v>
      </c>
      <c r="E146" s="58">
        <v>2</v>
      </c>
      <c r="F146" s="58">
        <v>7</v>
      </c>
      <c r="G146" s="58">
        <v>7</v>
      </c>
      <c r="H146" s="58">
        <f>C146+D146+E146+F146+G146</f>
        <v>27</v>
      </c>
      <c r="I146" s="58">
        <v>2</v>
      </c>
      <c r="J146" s="59">
        <f>H146/35</f>
        <v>0.77142857142857146</v>
      </c>
      <c r="K146" s="58" t="s">
        <v>24</v>
      </c>
      <c r="L146" s="68" t="s">
        <v>206</v>
      </c>
      <c r="M146" s="68" t="s">
        <v>207</v>
      </c>
      <c r="N146" s="68" t="s">
        <v>208</v>
      </c>
      <c r="O146" s="69" t="s">
        <v>55</v>
      </c>
      <c r="P146" s="62">
        <v>8</v>
      </c>
    </row>
    <row r="147" spans="1:16" s="70" customFormat="1" ht="14.25" customHeight="1" x14ac:dyDescent="0.25">
      <c r="A147" s="56">
        <v>4</v>
      </c>
      <c r="B147" s="57" t="s">
        <v>209</v>
      </c>
      <c r="C147" s="58">
        <v>7</v>
      </c>
      <c r="D147" s="58">
        <v>1</v>
      </c>
      <c r="E147" s="58">
        <v>0</v>
      </c>
      <c r="F147" s="58">
        <v>7</v>
      </c>
      <c r="G147" s="58">
        <v>7</v>
      </c>
      <c r="H147" s="58">
        <f>C147+D147+E147+F147+G147</f>
        <v>22</v>
      </c>
      <c r="I147" s="58">
        <v>3</v>
      </c>
      <c r="J147" s="59">
        <f>H147/35</f>
        <v>0.62857142857142856</v>
      </c>
      <c r="K147" s="58" t="s">
        <v>24</v>
      </c>
      <c r="L147" s="68" t="s">
        <v>210</v>
      </c>
      <c r="M147" s="68" t="s">
        <v>53</v>
      </c>
      <c r="N147" s="68" t="s">
        <v>211</v>
      </c>
      <c r="O147" s="69" t="s">
        <v>60</v>
      </c>
      <c r="P147" s="62">
        <v>8</v>
      </c>
    </row>
    <row r="148" spans="1:16" s="70" customFormat="1" ht="14.25" customHeight="1" x14ac:dyDescent="0.25">
      <c r="A148" s="56">
        <v>5</v>
      </c>
      <c r="B148" s="57" t="s">
        <v>212</v>
      </c>
      <c r="C148" s="58">
        <v>7</v>
      </c>
      <c r="D148" s="58"/>
      <c r="E148" s="58"/>
      <c r="F148" s="58">
        <v>7</v>
      </c>
      <c r="G148" s="58">
        <v>7</v>
      </c>
      <c r="H148" s="58">
        <f>C148+D148+E148+F148+G148</f>
        <v>21</v>
      </c>
      <c r="I148" s="58">
        <v>4</v>
      </c>
      <c r="J148" s="59">
        <f>H148/35</f>
        <v>0.6</v>
      </c>
      <c r="K148" s="58" t="s">
        <v>24</v>
      </c>
      <c r="L148" s="68" t="s">
        <v>213</v>
      </c>
      <c r="M148" s="68" t="s">
        <v>214</v>
      </c>
      <c r="N148" s="68" t="s">
        <v>145</v>
      </c>
      <c r="O148" s="69" t="s">
        <v>100</v>
      </c>
      <c r="P148" s="62">
        <v>8</v>
      </c>
    </row>
    <row r="149" spans="1:16" s="70" customFormat="1" ht="14.25" customHeight="1" x14ac:dyDescent="0.25">
      <c r="A149" s="56">
        <v>6</v>
      </c>
      <c r="B149" s="57" t="s">
        <v>215</v>
      </c>
      <c r="C149" s="58">
        <v>7</v>
      </c>
      <c r="D149" s="58">
        <v>7</v>
      </c>
      <c r="E149" s="58">
        <v>0</v>
      </c>
      <c r="F149" s="58">
        <v>7</v>
      </c>
      <c r="G149" s="58">
        <v>0</v>
      </c>
      <c r="H149" s="58">
        <f>C149+D149+E149+F149+G149</f>
        <v>21</v>
      </c>
      <c r="I149" s="58">
        <v>4</v>
      </c>
      <c r="J149" s="59">
        <f>H149/35</f>
        <v>0.6</v>
      </c>
      <c r="K149" s="58" t="s">
        <v>24</v>
      </c>
      <c r="L149" s="68" t="s">
        <v>216</v>
      </c>
      <c r="M149" s="68" t="s">
        <v>217</v>
      </c>
      <c r="N149" s="68" t="s">
        <v>218</v>
      </c>
      <c r="O149" s="69" t="s">
        <v>22</v>
      </c>
      <c r="P149" s="62">
        <v>8</v>
      </c>
    </row>
    <row r="150" spans="1:16" s="70" customFormat="1" ht="14.25" customHeight="1" x14ac:dyDescent="0.25">
      <c r="A150" s="56">
        <v>7</v>
      </c>
      <c r="B150" s="57" t="s">
        <v>219</v>
      </c>
      <c r="C150" s="58">
        <v>7</v>
      </c>
      <c r="D150" s="58">
        <v>0</v>
      </c>
      <c r="E150" s="58">
        <v>0</v>
      </c>
      <c r="F150" s="58">
        <v>7</v>
      </c>
      <c r="G150" s="58">
        <v>4</v>
      </c>
      <c r="H150" s="58">
        <f>C150+D150+E150+F150+G150</f>
        <v>18</v>
      </c>
      <c r="I150" s="58">
        <v>5</v>
      </c>
      <c r="J150" s="59">
        <f>H150/35</f>
        <v>0.51428571428571423</v>
      </c>
      <c r="K150" s="58" t="s">
        <v>24</v>
      </c>
      <c r="L150" s="68" t="s">
        <v>220</v>
      </c>
      <c r="M150" s="68" t="s">
        <v>221</v>
      </c>
      <c r="N150" s="68" t="s">
        <v>222</v>
      </c>
      <c r="O150" s="69" t="s">
        <v>22</v>
      </c>
      <c r="P150" s="62">
        <v>8</v>
      </c>
    </row>
    <row r="151" spans="1:16" s="70" customFormat="1" ht="14.25" customHeight="1" x14ac:dyDescent="0.25">
      <c r="A151" s="56">
        <v>8</v>
      </c>
      <c r="B151" s="57" t="s">
        <v>223</v>
      </c>
      <c r="C151" s="58">
        <v>3</v>
      </c>
      <c r="D151" s="58">
        <v>7</v>
      </c>
      <c r="E151" s="58">
        <v>0</v>
      </c>
      <c r="F151" s="58">
        <v>7</v>
      </c>
      <c r="G151" s="58">
        <v>1</v>
      </c>
      <c r="H151" s="58">
        <f>C151+D151+E151+F151+G151</f>
        <v>18</v>
      </c>
      <c r="I151" s="58">
        <v>5</v>
      </c>
      <c r="J151" s="59">
        <f>H151/35</f>
        <v>0.51428571428571423</v>
      </c>
      <c r="K151" s="58" t="s">
        <v>24</v>
      </c>
      <c r="L151" s="68" t="s">
        <v>224</v>
      </c>
      <c r="M151" s="68" t="s">
        <v>225</v>
      </c>
      <c r="N151" s="68" t="s">
        <v>49</v>
      </c>
      <c r="O151" s="69" t="s">
        <v>28</v>
      </c>
      <c r="P151" s="62">
        <v>8</v>
      </c>
    </row>
    <row r="152" spans="1:16" s="70" customFormat="1" ht="14.25" customHeight="1" x14ac:dyDescent="0.25">
      <c r="A152" s="56">
        <v>9</v>
      </c>
      <c r="B152" s="57" t="s">
        <v>226</v>
      </c>
      <c r="C152" s="58">
        <v>7</v>
      </c>
      <c r="D152" s="58">
        <v>2</v>
      </c>
      <c r="E152" s="58">
        <v>0</v>
      </c>
      <c r="F152" s="58">
        <v>7</v>
      </c>
      <c r="G152" s="58">
        <v>1</v>
      </c>
      <c r="H152" s="58">
        <f>C152+D152+E152+F152+G152</f>
        <v>17</v>
      </c>
      <c r="I152" s="58">
        <v>6</v>
      </c>
      <c r="J152" s="59">
        <f>H152/35</f>
        <v>0.48571428571428571</v>
      </c>
      <c r="K152" s="58" t="s">
        <v>24</v>
      </c>
      <c r="L152" s="68" t="s">
        <v>227</v>
      </c>
      <c r="M152" s="68" t="s">
        <v>228</v>
      </c>
      <c r="N152" s="68" t="s">
        <v>229</v>
      </c>
      <c r="O152" s="69" t="s">
        <v>28</v>
      </c>
      <c r="P152" s="62">
        <v>8</v>
      </c>
    </row>
    <row r="153" spans="1:16" s="70" customFormat="1" ht="14.25" customHeight="1" x14ac:dyDescent="0.25">
      <c r="A153" s="56">
        <v>10</v>
      </c>
      <c r="B153" s="57" t="s">
        <v>230</v>
      </c>
      <c r="C153" s="58">
        <v>7</v>
      </c>
      <c r="D153" s="58">
        <v>2</v>
      </c>
      <c r="E153" s="58">
        <v>0</v>
      </c>
      <c r="F153" s="58">
        <v>6</v>
      </c>
      <c r="G153" s="58">
        <v>1</v>
      </c>
      <c r="H153" s="58">
        <f>C153+D153+E153+F153+G153</f>
        <v>16</v>
      </c>
      <c r="I153" s="58">
        <v>7</v>
      </c>
      <c r="J153" s="59">
        <f>H153/35</f>
        <v>0.45714285714285713</v>
      </c>
      <c r="K153" s="58" t="s">
        <v>24</v>
      </c>
      <c r="L153" s="68" t="s">
        <v>231</v>
      </c>
      <c r="M153" s="68" t="s">
        <v>144</v>
      </c>
      <c r="N153" s="68" t="s">
        <v>218</v>
      </c>
      <c r="O153" s="69" t="s">
        <v>55</v>
      </c>
      <c r="P153" s="62">
        <v>8</v>
      </c>
    </row>
    <row r="154" spans="1:16" s="70" customFormat="1" ht="14.25" customHeight="1" x14ac:dyDescent="0.25">
      <c r="A154" s="56">
        <v>11</v>
      </c>
      <c r="B154" s="57" t="s">
        <v>232</v>
      </c>
      <c r="C154" s="58">
        <v>7</v>
      </c>
      <c r="D154" s="58">
        <v>2</v>
      </c>
      <c r="E154" s="58">
        <v>0</v>
      </c>
      <c r="F154" s="58">
        <v>6</v>
      </c>
      <c r="G154" s="58">
        <v>0</v>
      </c>
      <c r="H154" s="58">
        <f>C154+D154+E154+F154+G154</f>
        <v>15</v>
      </c>
      <c r="I154" s="58">
        <v>8</v>
      </c>
      <c r="J154" s="59">
        <f>H154/35</f>
        <v>0.42857142857142855</v>
      </c>
      <c r="K154" s="58" t="s">
        <v>24</v>
      </c>
      <c r="L154" s="68" t="s">
        <v>233</v>
      </c>
      <c r="M154" s="68" t="s">
        <v>43</v>
      </c>
      <c r="N154" s="68" t="s">
        <v>234</v>
      </c>
      <c r="O154" s="69" t="s">
        <v>55</v>
      </c>
      <c r="P154" s="62">
        <v>8</v>
      </c>
    </row>
    <row r="155" spans="1:16" s="70" customFormat="1" ht="14.25" customHeight="1" x14ac:dyDescent="0.25">
      <c r="A155" s="56">
        <v>12</v>
      </c>
      <c r="B155" s="57" t="s">
        <v>235</v>
      </c>
      <c r="C155" s="58">
        <v>4</v>
      </c>
      <c r="D155" s="58">
        <v>4</v>
      </c>
      <c r="E155" s="58">
        <v>0</v>
      </c>
      <c r="F155" s="58">
        <v>7</v>
      </c>
      <c r="G155" s="58">
        <v>0</v>
      </c>
      <c r="H155" s="58">
        <f>C155+D155+E155+F155+G155</f>
        <v>15</v>
      </c>
      <c r="I155" s="58">
        <v>8</v>
      </c>
      <c r="J155" s="59">
        <f>H155/35</f>
        <v>0.42857142857142855</v>
      </c>
      <c r="K155" s="58" t="s">
        <v>24</v>
      </c>
      <c r="L155" s="68" t="s">
        <v>236</v>
      </c>
      <c r="M155" s="68" t="s">
        <v>237</v>
      </c>
      <c r="N155" s="68" t="s">
        <v>238</v>
      </c>
      <c r="O155" s="69" t="s">
        <v>28</v>
      </c>
      <c r="P155" s="62">
        <v>8</v>
      </c>
    </row>
    <row r="156" spans="1:16" s="70" customFormat="1" ht="14.25" customHeight="1" x14ac:dyDescent="0.25">
      <c r="A156" s="56">
        <v>13</v>
      </c>
      <c r="B156" s="57" t="s">
        <v>239</v>
      </c>
      <c r="C156" s="58">
        <v>7</v>
      </c>
      <c r="D156" s="58">
        <v>0</v>
      </c>
      <c r="E156" s="58">
        <v>0</v>
      </c>
      <c r="F156" s="58">
        <v>7</v>
      </c>
      <c r="G156" s="58">
        <v>1</v>
      </c>
      <c r="H156" s="58">
        <f>C156+D156+E156+F156+G156</f>
        <v>15</v>
      </c>
      <c r="I156" s="58">
        <v>8</v>
      </c>
      <c r="J156" s="59">
        <f>H156/35</f>
        <v>0.42857142857142855</v>
      </c>
      <c r="K156" s="58" t="s">
        <v>24</v>
      </c>
      <c r="L156" s="68" t="s">
        <v>240</v>
      </c>
      <c r="M156" s="68" t="s">
        <v>241</v>
      </c>
      <c r="N156" s="68" t="s">
        <v>59</v>
      </c>
      <c r="O156" s="69" t="s">
        <v>22</v>
      </c>
      <c r="P156" s="62">
        <v>8</v>
      </c>
    </row>
    <row r="157" spans="1:16" s="70" customFormat="1" ht="14.25" customHeight="1" x14ac:dyDescent="0.25">
      <c r="A157" s="56">
        <v>14</v>
      </c>
      <c r="B157" s="57" t="s">
        <v>242</v>
      </c>
      <c r="C157" s="58">
        <v>7</v>
      </c>
      <c r="D157" s="58">
        <v>0</v>
      </c>
      <c r="E157" s="58">
        <v>0</v>
      </c>
      <c r="F157" s="58">
        <v>7</v>
      </c>
      <c r="G157" s="58">
        <v>1</v>
      </c>
      <c r="H157" s="58">
        <f>C157+D157+E157+F157+G157</f>
        <v>15</v>
      </c>
      <c r="I157" s="58">
        <v>8</v>
      </c>
      <c r="J157" s="59">
        <f>H157/35</f>
        <v>0.42857142857142855</v>
      </c>
      <c r="K157" s="58" t="s">
        <v>24</v>
      </c>
      <c r="L157" s="68" t="s">
        <v>243</v>
      </c>
      <c r="M157" s="68" t="s">
        <v>26</v>
      </c>
      <c r="N157" s="68" t="s">
        <v>39</v>
      </c>
      <c r="O157" s="69" t="s">
        <v>93</v>
      </c>
      <c r="P157" s="62">
        <v>8</v>
      </c>
    </row>
    <row r="158" spans="1:16" s="70" customFormat="1" ht="14.25" customHeight="1" x14ac:dyDescent="0.25">
      <c r="A158" s="56">
        <v>21</v>
      </c>
      <c r="B158" s="57" t="s">
        <v>258</v>
      </c>
      <c r="C158" s="58">
        <v>4</v>
      </c>
      <c r="D158" s="58">
        <v>3</v>
      </c>
      <c r="E158" s="58">
        <v>0</v>
      </c>
      <c r="F158" s="58">
        <v>7</v>
      </c>
      <c r="G158" s="58">
        <v>0</v>
      </c>
      <c r="H158" s="58">
        <f>C158+D158+E158+F158+G158</f>
        <v>14</v>
      </c>
      <c r="I158" s="58">
        <v>9</v>
      </c>
      <c r="J158" s="59">
        <f>H158/35</f>
        <v>0.4</v>
      </c>
      <c r="K158" s="58" t="s">
        <v>24</v>
      </c>
      <c r="L158" s="68" t="s">
        <v>259</v>
      </c>
      <c r="M158" s="68" t="s">
        <v>38</v>
      </c>
      <c r="N158" s="68" t="s">
        <v>140</v>
      </c>
      <c r="O158" s="69" t="s">
        <v>28</v>
      </c>
      <c r="P158" s="62">
        <v>8</v>
      </c>
    </row>
    <row r="159" spans="1:16" s="70" customFormat="1" ht="14.25" customHeight="1" x14ac:dyDescent="0.25">
      <c r="A159" s="56">
        <v>15</v>
      </c>
      <c r="B159" s="57" t="s">
        <v>244</v>
      </c>
      <c r="C159" s="58">
        <v>4</v>
      </c>
      <c r="D159" s="58">
        <v>0</v>
      </c>
      <c r="E159" s="58">
        <v>3</v>
      </c>
      <c r="F159" s="58">
        <v>7</v>
      </c>
      <c r="G159" s="58">
        <v>0</v>
      </c>
      <c r="H159" s="58">
        <f>C159+D159+E159+F159+G159</f>
        <v>14</v>
      </c>
      <c r="I159" s="58">
        <v>9</v>
      </c>
      <c r="J159" s="59">
        <f>H159/35</f>
        <v>0.4</v>
      </c>
      <c r="K159" s="58" t="s">
        <v>24</v>
      </c>
      <c r="L159" s="68" t="s">
        <v>245</v>
      </c>
      <c r="M159" s="68" t="s">
        <v>26</v>
      </c>
      <c r="N159" s="68" t="s">
        <v>21</v>
      </c>
      <c r="O159" s="69" t="s">
        <v>73</v>
      </c>
      <c r="P159" s="62">
        <v>8</v>
      </c>
    </row>
    <row r="160" spans="1:16" s="70" customFormat="1" ht="14.25" customHeight="1" x14ac:dyDescent="0.25">
      <c r="A160" s="56">
        <v>16</v>
      </c>
      <c r="B160" s="57" t="s">
        <v>246</v>
      </c>
      <c r="C160" s="58">
        <v>7</v>
      </c>
      <c r="D160" s="58">
        <v>0</v>
      </c>
      <c r="E160" s="58">
        <v>0</v>
      </c>
      <c r="F160" s="58">
        <v>7</v>
      </c>
      <c r="G160" s="58">
        <v>0</v>
      </c>
      <c r="H160" s="58">
        <f>C160+D160+E160+F160+G160</f>
        <v>14</v>
      </c>
      <c r="I160" s="58">
        <v>9</v>
      </c>
      <c r="J160" s="59">
        <f>H160/35</f>
        <v>0.4</v>
      </c>
      <c r="K160" s="58" t="s">
        <v>24</v>
      </c>
      <c r="L160" s="68" t="s">
        <v>247</v>
      </c>
      <c r="M160" s="68" t="s">
        <v>201</v>
      </c>
      <c r="N160" s="68" t="s">
        <v>39</v>
      </c>
      <c r="O160" s="69" t="s">
        <v>22</v>
      </c>
      <c r="P160" s="62">
        <v>8</v>
      </c>
    </row>
    <row r="161" spans="1:16" s="70" customFormat="1" ht="14.25" customHeight="1" x14ac:dyDescent="0.25">
      <c r="A161" s="56">
        <v>17</v>
      </c>
      <c r="B161" s="57" t="s">
        <v>248</v>
      </c>
      <c r="C161" s="58">
        <v>7</v>
      </c>
      <c r="D161" s="58">
        <v>0</v>
      </c>
      <c r="E161" s="58">
        <v>0</v>
      </c>
      <c r="F161" s="58">
        <v>7</v>
      </c>
      <c r="G161" s="58">
        <v>0</v>
      </c>
      <c r="H161" s="58">
        <f>C161+D161+E161+F161+G161</f>
        <v>14</v>
      </c>
      <c r="I161" s="58">
        <v>9</v>
      </c>
      <c r="J161" s="59">
        <f>H161/35</f>
        <v>0.4</v>
      </c>
      <c r="K161" s="58" t="s">
        <v>24</v>
      </c>
      <c r="L161" s="68" t="s">
        <v>249</v>
      </c>
      <c r="M161" s="68" t="s">
        <v>48</v>
      </c>
      <c r="N161" s="68" t="s">
        <v>21</v>
      </c>
      <c r="O161" s="69" t="s">
        <v>40</v>
      </c>
      <c r="P161" s="62">
        <v>8</v>
      </c>
    </row>
    <row r="162" spans="1:16" s="70" customFormat="1" ht="14.25" customHeight="1" x14ac:dyDescent="0.25">
      <c r="A162" s="56">
        <v>18</v>
      </c>
      <c r="B162" s="57" t="s">
        <v>250</v>
      </c>
      <c r="C162" s="58">
        <v>7</v>
      </c>
      <c r="D162" s="58">
        <v>0</v>
      </c>
      <c r="E162" s="58">
        <v>0</v>
      </c>
      <c r="F162" s="58">
        <v>7</v>
      </c>
      <c r="G162" s="58">
        <v>0</v>
      </c>
      <c r="H162" s="58">
        <f>C162+D162+E162+F162+G162</f>
        <v>14</v>
      </c>
      <c r="I162" s="58">
        <v>9</v>
      </c>
      <c r="J162" s="59">
        <f>H162/35</f>
        <v>0.4</v>
      </c>
      <c r="K162" s="58" t="s">
        <v>24</v>
      </c>
      <c r="L162" s="68" t="s">
        <v>251</v>
      </c>
      <c r="M162" s="68" t="s">
        <v>76</v>
      </c>
      <c r="N162" s="68" t="s">
        <v>49</v>
      </c>
      <c r="O162" s="69" t="s">
        <v>252</v>
      </c>
      <c r="P162" s="62">
        <v>8</v>
      </c>
    </row>
    <row r="163" spans="1:16" s="70" customFormat="1" ht="14.25" customHeight="1" x14ac:dyDescent="0.25">
      <c r="A163" s="56">
        <v>19</v>
      </c>
      <c r="B163" s="57" t="s">
        <v>253</v>
      </c>
      <c r="C163" s="58">
        <v>4</v>
      </c>
      <c r="D163" s="58">
        <v>2</v>
      </c>
      <c r="E163" s="58">
        <v>0</v>
      </c>
      <c r="F163" s="58">
        <v>7</v>
      </c>
      <c r="G163" s="58">
        <v>1</v>
      </c>
      <c r="H163" s="58">
        <f>C163+D163+E163+F163+G163</f>
        <v>14</v>
      </c>
      <c r="I163" s="58">
        <v>9</v>
      </c>
      <c r="J163" s="59">
        <f>H163/35</f>
        <v>0.4</v>
      </c>
      <c r="K163" s="58" t="s">
        <v>24</v>
      </c>
      <c r="L163" s="68" t="s">
        <v>254</v>
      </c>
      <c r="M163" s="68" t="s">
        <v>99</v>
      </c>
      <c r="N163" s="68" t="s">
        <v>154</v>
      </c>
      <c r="O163" s="69" t="s">
        <v>55</v>
      </c>
      <c r="P163" s="62">
        <v>8</v>
      </c>
    </row>
    <row r="164" spans="1:16" s="70" customFormat="1" ht="14.25" customHeight="1" x14ac:dyDescent="0.25">
      <c r="A164" s="22">
        <v>20</v>
      </c>
      <c r="B164" s="12" t="s">
        <v>255</v>
      </c>
      <c r="C164" s="17">
        <v>4</v>
      </c>
      <c r="D164" s="17">
        <v>0</v>
      </c>
      <c r="E164" s="17">
        <v>0</v>
      </c>
      <c r="F164" s="17">
        <v>7</v>
      </c>
      <c r="G164" s="17">
        <v>1</v>
      </c>
      <c r="H164" s="17">
        <f>C164+D164+E164+F164+G164</f>
        <v>12</v>
      </c>
      <c r="I164" s="17">
        <v>10</v>
      </c>
      <c r="J164" s="18">
        <f>H164/35</f>
        <v>0.34285714285714286</v>
      </c>
      <c r="K164" s="17" t="s">
        <v>79</v>
      </c>
      <c r="L164" s="54" t="s">
        <v>256</v>
      </c>
      <c r="M164" s="54" t="s">
        <v>257</v>
      </c>
      <c r="N164" s="54" t="s">
        <v>169</v>
      </c>
      <c r="O164" s="55" t="s">
        <v>28</v>
      </c>
      <c r="P164" s="13">
        <v>8</v>
      </c>
    </row>
    <row r="165" spans="1:16" s="70" customFormat="1" ht="14.25" customHeight="1" x14ac:dyDescent="0.25">
      <c r="A165" s="22">
        <v>22</v>
      </c>
      <c r="B165" s="12" t="s">
        <v>260</v>
      </c>
      <c r="C165" s="17">
        <v>4</v>
      </c>
      <c r="D165" s="17">
        <v>0</v>
      </c>
      <c r="E165" s="17">
        <v>0</v>
      </c>
      <c r="F165" s="17">
        <v>7</v>
      </c>
      <c r="G165" s="17">
        <v>0</v>
      </c>
      <c r="H165" s="17">
        <f>C165+D165+E165+F165+G165</f>
        <v>11</v>
      </c>
      <c r="I165" s="17">
        <v>11</v>
      </c>
      <c r="J165" s="18">
        <f>H165/35</f>
        <v>0.31428571428571428</v>
      </c>
      <c r="K165" s="17" t="s">
        <v>79</v>
      </c>
      <c r="L165" s="54" t="s">
        <v>261</v>
      </c>
      <c r="M165" s="54" t="s">
        <v>81</v>
      </c>
      <c r="N165" s="54" t="s">
        <v>262</v>
      </c>
      <c r="O165" s="55" t="s">
        <v>172</v>
      </c>
      <c r="P165" s="13">
        <v>8</v>
      </c>
    </row>
    <row r="166" spans="1:16" s="70" customFormat="1" ht="14.25" customHeight="1" x14ac:dyDescent="0.25">
      <c r="A166" s="22">
        <v>23</v>
      </c>
      <c r="B166" s="12" t="s">
        <v>263</v>
      </c>
      <c r="C166" s="17">
        <v>2</v>
      </c>
      <c r="D166" s="17">
        <v>0</v>
      </c>
      <c r="E166" s="17">
        <v>0</v>
      </c>
      <c r="F166" s="17">
        <v>7</v>
      </c>
      <c r="G166" s="17">
        <v>1</v>
      </c>
      <c r="H166" s="17">
        <f>C166+D166+E166+F166+G166</f>
        <v>10</v>
      </c>
      <c r="I166" s="17">
        <v>12</v>
      </c>
      <c r="J166" s="18">
        <f>H166/35</f>
        <v>0.2857142857142857</v>
      </c>
      <c r="K166" s="17" t="s">
        <v>79</v>
      </c>
      <c r="L166" s="54" t="s">
        <v>84</v>
      </c>
      <c r="M166" s="54" t="s">
        <v>264</v>
      </c>
      <c r="N166" s="54" t="s">
        <v>85</v>
      </c>
      <c r="O166" s="55" t="s">
        <v>86</v>
      </c>
      <c r="P166" s="13">
        <v>8</v>
      </c>
    </row>
    <row r="167" spans="1:16" s="70" customFormat="1" ht="14.25" customHeight="1" x14ac:dyDescent="0.25">
      <c r="A167" s="22">
        <v>24</v>
      </c>
      <c r="B167" s="12" t="s">
        <v>265</v>
      </c>
      <c r="C167" s="17">
        <v>3</v>
      </c>
      <c r="D167" s="17">
        <v>0</v>
      </c>
      <c r="E167" s="17">
        <v>0</v>
      </c>
      <c r="F167" s="17">
        <v>6</v>
      </c>
      <c r="G167" s="17">
        <v>1</v>
      </c>
      <c r="H167" s="17">
        <f>C167+D167+E167+F167+G167</f>
        <v>10</v>
      </c>
      <c r="I167" s="17">
        <v>12</v>
      </c>
      <c r="J167" s="18">
        <f>H167/35</f>
        <v>0.2857142857142857</v>
      </c>
      <c r="K167" s="17" t="s">
        <v>79</v>
      </c>
      <c r="L167" s="54" t="s">
        <v>266</v>
      </c>
      <c r="M167" s="54" t="s">
        <v>113</v>
      </c>
      <c r="N167" s="54" t="s">
        <v>140</v>
      </c>
      <c r="O167" s="55" t="s">
        <v>141</v>
      </c>
      <c r="P167" s="13">
        <v>8</v>
      </c>
    </row>
    <row r="168" spans="1:16" s="70" customFormat="1" ht="14.25" customHeight="1" x14ac:dyDescent="0.25">
      <c r="A168" s="22">
        <v>25</v>
      </c>
      <c r="B168" s="12" t="s">
        <v>267</v>
      </c>
      <c r="C168" s="17">
        <v>7</v>
      </c>
      <c r="D168" s="17">
        <v>0</v>
      </c>
      <c r="E168" s="17">
        <v>2</v>
      </c>
      <c r="F168" s="17">
        <v>0</v>
      </c>
      <c r="G168" s="17">
        <v>0</v>
      </c>
      <c r="H168" s="17">
        <f>C168+D168+E168+F168+G168</f>
        <v>9</v>
      </c>
      <c r="I168" s="17">
        <v>13</v>
      </c>
      <c r="J168" s="18">
        <f>H168/35</f>
        <v>0.25714285714285712</v>
      </c>
      <c r="K168" s="17" t="s">
        <v>79</v>
      </c>
      <c r="L168" s="54" t="s">
        <v>268</v>
      </c>
      <c r="M168" s="54" t="s">
        <v>269</v>
      </c>
      <c r="N168" s="54" t="s">
        <v>270</v>
      </c>
      <c r="O168" s="55" t="s">
        <v>68</v>
      </c>
      <c r="P168" s="13">
        <v>8</v>
      </c>
    </row>
    <row r="169" spans="1:16" s="70" customFormat="1" ht="14.25" customHeight="1" x14ac:dyDescent="0.25">
      <c r="A169" s="22">
        <v>26</v>
      </c>
      <c r="B169" s="12" t="s">
        <v>271</v>
      </c>
      <c r="C169" s="17"/>
      <c r="D169" s="17">
        <v>0</v>
      </c>
      <c r="E169" s="17"/>
      <c r="F169" s="17">
        <v>4</v>
      </c>
      <c r="G169" s="17">
        <v>5</v>
      </c>
      <c r="H169" s="17">
        <f>C169+D169+E169+F169+G169</f>
        <v>9</v>
      </c>
      <c r="I169" s="17">
        <v>13</v>
      </c>
      <c r="J169" s="18">
        <f>H169/35</f>
        <v>0.25714285714285712</v>
      </c>
      <c r="K169" s="17" t="s">
        <v>79</v>
      </c>
      <c r="L169" s="54" t="s">
        <v>272</v>
      </c>
      <c r="M169" s="54" t="s">
        <v>273</v>
      </c>
      <c r="N169" s="54" t="s">
        <v>49</v>
      </c>
      <c r="O169" s="55" t="s">
        <v>252</v>
      </c>
      <c r="P169" s="13">
        <v>8</v>
      </c>
    </row>
    <row r="170" spans="1:16" s="70" customFormat="1" ht="14.25" customHeight="1" x14ac:dyDescent="0.25">
      <c r="A170" s="22">
        <v>27</v>
      </c>
      <c r="B170" s="12" t="s">
        <v>274</v>
      </c>
      <c r="C170" s="17">
        <v>7</v>
      </c>
      <c r="D170" s="17">
        <v>0</v>
      </c>
      <c r="E170" s="17">
        <v>0</v>
      </c>
      <c r="F170" s="17">
        <v>1</v>
      </c>
      <c r="G170" s="17">
        <v>1</v>
      </c>
      <c r="H170" s="17">
        <f>C170+D170+E170+F170+G170</f>
        <v>9</v>
      </c>
      <c r="I170" s="17">
        <v>13</v>
      </c>
      <c r="J170" s="18">
        <f>H170/35</f>
        <v>0.25714285714285712</v>
      </c>
      <c r="K170" s="17" t="s">
        <v>79</v>
      </c>
      <c r="L170" s="54" t="s">
        <v>275</v>
      </c>
      <c r="M170" s="54" t="s">
        <v>276</v>
      </c>
      <c r="N170" s="54" t="s">
        <v>277</v>
      </c>
      <c r="O170" s="55" t="s">
        <v>68</v>
      </c>
      <c r="P170" s="13">
        <v>8</v>
      </c>
    </row>
    <row r="171" spans="1:16" s="70" customFormat="1" ht="14.25" customHeight="1" x14ac:dyDescent="0.25">
      <c r="A171" s="22">
        <v>28</v>
      </c>
      <c r="B171" s="12" t="s">
        <v>278</v>
      </c>
      <c r="C171" s="17">
        <v>7</v>
      </c>
      <c r="D171" s="17">
        <v>0</v>
      </c>
      <c r="E171" s="17">
        <v>0</v>
      </c>
      <c r="F171" s="17">
        <v>0</v>
      </c>
      <c r="G171" s="17">
        <v>1</v>
      </c>
      <c r="H171" s="17">
        <f>C171+D171+E171+F171+G171</f>
        <v>8</v>
      </c>
      <c r="I171" s="17">
        <v>14</v>
      </c>
      <c r="J171" s="18">
        <f>H171/35</f>
        <v>0.22857142857142856</v>
      </c>
      <c r="K171" s="17" t="s">
        <v>79</v>
      </c>
      <c r="L171" s="54" t="s">
        <v>279</v>
      </c>
      <c r="M171" s="54" t="s">
        <v>139</v>
      </c>
      <c r="N171" s="54" t="s">
        <v>280</v>
      </c>
      <c r="O171" s="55" t="s">
        <v>115</v>
      </c>
      <c r="P171" s="13">
        <v>8</v>
      </c>
    </row>
    <row r="172" spans="1:16" s="70" customFormat="1" ht="14.25" customHeight="1" x14ac:dyDescent="0.25">
      <c r="A172" s="22">
        <v>29</v>
      </c>
      <c r="B172" s="12" t="s">
        <v>281</v>
      </c>
      <c r="C172" s="17">
        <v>7</v>
      </c>
      <c r="D172" s="17">
        <v>0</v>
      </c>
      <c r="E172" s="17">
        <v>0</v>
      </c>
      <c r="F172" s="17">
        <v>0</v>
      </c>
      <c r="G172" s="17">
        <v>0</v>
      </c>
      <c r="H172" s="17">
        <f>C172+D172+E172+F172+G172</f>
        <v>7</v>
      </c>
      <c r="I172" s="17">
        <v>15</v>
      </c>
      <c r="J172" s="18">
        <f>H172/35</f>
        <v>0.2</v>
      </c>
      <c r="K172" s="17" t="s">
        <v>79</v>
      </c>
      <c r="L172" s="54" t="s">
        <v>282</v>
      </c>
      <c r="M172" s="54" t="s">
        <v>217</v>
      </c>
      <c r="N172" s="54" t="s">
        <v>283</v>
      </c>
      <c r="O172" s="55" t="s">
        <v>68</v>
      </c>
      <c r="P172" s="13">
        <v>8</v>
      </c>
    </row>
    <row r="173" spans="1:16" s="70" customFormat="1" ht="14.25" customHeight="1" x14ac:dyDescent="0.25">
      <c r="A173" s="22">
        <v>30</v>
      </c>
      <c r="B173" s="12" t="s">
        <v>284</v>
      </c>
      <c r="C173" s="17">
        <v>7</v>
      </c>
      <c r="D173" s="17">
        <v>0</v>
      </c>
      <c r="E173" s="17">
        <v>0</v>
      </c>
      <c r="F173" s="17">
        <v>0</v>
      </c>
      <c r="G173" s="17">
        <v>0</v>
      </c>
      <c r="H173" s="17">
        <f>C173+D173+E173+F173+G173</f>
        <v>7</v>
      </c>
      <c r="I173" s="17">
        <v>15</v>
      </c>
      <c r="J173" s="18">
        <f>H173/35</f>
        <v>0.2</v>
      </c>
      <c r="K173" s="17" t="s">
        <v>79</v>
      </c>
      <c r="L173" s="54" t="s">
        <v>285</v>
      </c>
      <c r="M173" s="54" t="s">
        <v>113</v>
      </c>
      <c r="N173" s="54" t="s">
        <v>92</v>
      </c>
      <c r="O173" s="55" t="s">
        <v>55</v>
      </c>
      <c r="P173" s="13">
        <v>8</v>
      </c>
    </row>
    <row r="174" spans="1:16" s="70" customFormat="1" ht="14.25" customHeight="1" x14ac:dyDescent="0.25">
      <c r="A174" s="22">
        <v>31</v>
      </c>
      <c r="B174" s="12" t="s">
        <v>286</v>
      </c>
      <c r="C174" s="17"/>
      <c r="D174" s="17">
        <v>0</v>
      </c>
      <c r="E174" s="17"/>
      <c r="F174" s="17">
        <v>7</v>
      </c>
      <c r="G174" s="17">
        <v>0</v>
      </c>
      <c r="H174" s="17">
        <f>C174+D174+E174+F174+G174</f>
        <v>7</v>
      </c>
      <c r="I174" s="17">
        <v>15</v>
      </c>
      <c r="J174" s="18">
        <f>H174/35</f>
        <v>0.2</v>
      </c>
      <c r="K174" s="17" t="s">
        <v>79</v>
      </c>
      <c r="L174" s="54" t="s">
        <v>287</v>
      </c>
      <c r="M174" s="54" t="s">
        <v>139</v>
      </c>
      <c r="N174" s="54" t="s">
        <v>72</v>
      </c>
      <c r="O174" s="55" t="s">
        <v>115</v>
      </c>
      <c r="P174" s="13">
        <v>8</v>
      </c>
    </row>
    <row r="175" spans="1:16" s="70" customFormat="1" ht="14.25" customHeight="1" x14ac:dyDescent="0.25">
      <c r="A175" s="22">
        <v>32</v>
      </c>
      <c r="B175" s="12" t="s">
        <v>288</v>
      </c>
      <c r="C175" s="17">
        <v>1</v>
      </c>
      <c r="D175" s="17">
        <v>0</v>
      </c>
      <c r="E175" s="17">
        <v>0</v>
      </c>
      <c r="F175" s="17">
        <v>5</v>
      </c>
      <c r="G175" s="17">
        <v>1</v>
      </c>
      <c r="H175" s="17">
        <f>C175+D175+E175+F175+G175</f>
        <v>7</v>
      </c>
      <c r="I175" s="17">
        <v>15</v>
      </c>
      <c r="J175" s="18">
        <f>H175/35</f>
        <v>0.2</v>
      </c>
      <c r="K175" s="17" t="s">
        <v>79</v>
      </c>
      <c r="L175" s="54" t="s">
        <v>289</v>
      </c>
      <c r="M175" s="54" t="s">
        <v>290</v>
      </c>
      <c r="N175" s="54" t="s">
        <v>291</v>
      </c>
      <c r="O175" s="55" t="s">
        <v>292</v>
      </c>
      <c r="P175" s="13">
        <v>8</v>
      </c>
    </row>
    <row r="176" spans="1:16" s="70" customFormat="1" ht="14.25" customHeight="1" x14ac:dyDescent="0.25">
      <c r="A176" s="22">
        <v>33</v>
      </c>
      <c r="B176" s="12" t="s">
        <v>293</v>
      </c>
      <c r="C176" s="17">
        <v>0</v>
      </c>
      <c r="D176" s="17">
        <v>1</v>
      </c>
      <c r="E176" s="17"/>
      <c r="F176" s="17">
        <v>5</v>
      </c>
      <c r="G176" s="17">
        <v>1</v>
      </c>
      <c r="H176" s="17">
        <f>C176+D176+E176+F176+G176</f>
        <v>7</v>
      </c>
      <c r="I176" s="17">
        <v>15</v>
      </c>
      <c r="J176" s="18">
        <f>H176/35</f>
        <v>0.2</v>
      </c>
      <c r="K176" s="17" t="s">
        <v>79</v>
      </c>
      <c r="L176" s="54" t="s">
        <v>294</v>
      </c>
      <c r="M176" s="54" t="s">
        <v>225</v>
      </c>
      <c r="N176" s="54" t="s">
        <v>154</v>
      </c>
      <c r="O176" s="55" t="s">
        <v>28</v>
      </c>
      <c r="P176" s="13">
        <v>8</v>
      </c>
    </row>
    <row r="177" spans="1:16" s="70" customFormat="1" ht="14.25" customHeight="1" x14ac:dyDescent="0.25">
      <c r="A177" s="22">
        <v>34</v>
      </c>
      <c r="B177" s="12" t="s">
        <v>295</v>
      </c>
      <c r="C177" s="17">
        <v>0</v>
      </c>
      <c r="D177" s="17">
        <v>0</v>
      </c>
      <c r="E177" s="17">
        <v>0</v>
      </c>
      <c r="F177" s="17">
        <v>7</v>
      </c>
      <c r="G177" s="17">
        <v>0</v>
      </c>
      <c r="H177" s="17">
        <f>C177+D177+E177+F177+G177</f>
        <v>7</v>
      </c>
      <c r="I177" s="17">
        <v>15</v>
      </c>
      <c r="J177" s="18">
        <f>H177/35</f>
        <v>0.2</v>
      </c>
      <c r="K177" s="17" t="s">
        <v>79</v>
      </c>
      <c r="L177" s="54" t="s">
        <v>296</v>
      </c>
      <c r="M177" s="54" t="s">
        <v>297</v>
      </c>
      <c r="N177" s="54" t="s">
        <v>270</v>
      </c>
      <c r="O177" s="55" t="s">
        <v>22</v>
      </c>
      <c r="P177" s="13">
        <v>8</v>
      </c>
    </row>
    <row r="178" spans="1:16" s="70" customFormat="1" ht="14.25" customHeight="1" x14ac:dyDescent="0.25">
      <c r="A178" s="22">
        <v>35</v>
      </c>
      <c r="B178" s="12" t="s">
        <v>298</v>
      </c>
      <c r="C178" s="17">
        <v>4</v>
      </c>
      <c r="D178" s="17">
        <v>0</v>
      </c>
      <c r="E178" s="17">
        <v>0</v>
      </c>
      <c r="F178" s="17">
        <v>2</v>
      </c>
      <c r="G178" s="17">
        <v>0</v>
      </c>
      <c r="H178" s="17">
        <f>C178+D178+E178+F178+G178</f>
        <v>6</v>
      </c>
      <c r="I178" s="17">
        <v>16</v>
      </c>
      <c r="J178" s="18">
        <f>H178/35</f>
        <v>0.17142857142857143</v>
      </c>
      <c r="K178" s="17" t="s">
        <v>79</v>
      </c>
      <c r="L178" s="54" t="s">
        <v>299</v>
      </c>
      <c r="M178" s="54" t="s">
        <v>124</v>
      </c>
      <c r="N178" s="54" t="s">
        <v>300</v>
      </c>
      <c r="O178" s="55" t="s">
        <v>93</v>
      </c>
      <c r="P178" s="13">
        <v>8</v>
      </c>
    </row>
    <row r="179" spans="1:16" s="70" customFormat="1" ht="14.25" customHeight="1" x14ac:dyDescent="0.25">
      <c r="A179" s="22">
        <v>36</v>
      </c>
      <c r="B179" s="12" t="s">
        <v>301</v>
      </c>
      <c r="C179" s="17">
        <v>4</v>
      </c>
      <c r="D179" s="17">
        <v>2</v>
      </c>
      <c r="E179" s="17"/>
      <c r="F179" s="17">
        <v>0</v>
      </c>
      <c r="G179" s="17">
        <v>0</v>
      </c>
      <c r="H179" s="17">
        <f>C179+D179+E179+F179+G179</f>
        <v>6</v>
      </c>
      <c r="I179" s="17">
        <v>16</v>
      </c>
      <c r="J179" s="18">
        <f>H179/35</f>
        <v>0.17142857142857143</v>
      </c>
      <c r="K179" s="17" t="s">
        <v>79</v>
      </c>
      <c r="L179" s="54" t="s">
        <v>302</v>
      </c>
      <c r="M179" s="54" t="s">
        <v>99</v>
      </c>
      <c r="N179" s="54" t="s">
        <v>114</v>
      </c>
      <c r="O179" s="55" t="s">
        <v>303</v>
      </c>
      <c r="P179" s="13">
        <v>8</v>
      </c>
    </row>
    <row r="180" spans="1:16" s="70" customFormat="1" ht="14.25" customHeight="1" x14ac:dyDescent="0.25">
      <c r="A180" s="22">
        <v>37</v>
      </c>
      <c r="B180" s="12" t="s">
        <v>304</v>
      </c>
      <c r="C180" s="17">
        <v>4</v>
      </c>
      <c r="D180" s="17">
        <v>0</v>
      </c>
      <c r="E180" s="17">
        <v>0</v>
      </c>
      <c r="F180" s="17">
        <v>1</v>
      </c>
      <c r="G180" s="17">
        <v>1</v>
      </c>
      <c r="H180" s="17">
        <f>C180+D180+E180+F180+G180</f>
        <v>6</v>
      </c>
      <c r="I180" s="17">
        <v>16</v>
      </c>
      <c r="J180" s="18">
        <f>H180/35</f>
        <v>0.17142857142857143</v>
      </c>
      <c r="K180" s="17" t="s">
        <v>79</v>
      </c>
      <c r="L180" s="54" t="s">
        <v>305</v>
      </c>
      <c r="M180" s="54" t="s">
        <v>71</v>
      </c>
      <c r="N180" s="54" t="s">
        <v>140</v>
      </c>
      <c r="O180" s="55" t="s">
        <v>93</v>
      </c>
      <c r="P180" s="13">
        <v>8</v>
      </c>
    </row>
    <row r="181" spans="1:16" s="70" customFormat="1" ht="14.25" customHeight="1" x14ac:dyDescent="0.25">
      <c r="A181" s="22">
        <v>38</v>
      </c>
      <c r="B181" s="12" t="s">
        <v>306</v>
      </c>
      <c r="C181" s="17">
        <v>5</v>
      </c>
      <c r="D181" s="17">
        <v>0</v>
      </c>
      <c r="E181" s="17">
        <v>0</v>
      </c>
      <c r="F181" s="17">
        <v>0</v>
      </c>
      <c r="G181" s="17">
        <v>1</v>
      </c>
      <c r="H181" s="17">
        <f>C181+D181+E181+F181+G181</f>
        <v>6</v>
      </c>
      <c r="I181" s="17">
        <v>16</v>
      </c>
      <c r="J181" s="18">
        <f>H181/35</f>
        <v>0.17142857142857143</v>
      </c>
      <c r="K181" s="17" t="s">
        <v>79</v>
      </c>
      <c r="L181" s="54" t="s">
        <v>307</v>
      </c>
      <c r="M181" s="54" t="s">
        <v>38</v>
      </c>
      <c r="N181" s="54" t="s">
        <v>154</v>
      </c>
      <c r="O181" s="55" t="s">
        <v>115</v>
      </c>
      <c r="P181" s="13">
        <v>8</v>
      </c>
    </row>
    <row r="182" spans="1:16" s="70" customFormat="1" ht="14.25" customHeight="1" x14ac:dyDescent="0.25">
      <c r="A182" s="22">
        <v>39</v>
      </c>
      <c r="B182" s="12" t="s">
        <v>308</v>
      </c>
      <c r="C182" s="17">
        <v>4</v>
      </c>
      <c r="D182" s="17">
        <v>0</v>
      </c>
      <c r="E182" s="17">
        <v>0</v>
      </c>
      <c r="F182" s="17">
        <v>0</v>
      </c>
      <c r="G182" s="17">
        <v>1</v>
      </c>
      <c r="H182" s="17">
        <f>C182+D182+E182+F182+G182</f>
        <v>5</v>
      </c>
      <c r="I182" s="17">
        <v>17</v>
      </c>
      <c r="J182" s="18">
        <f>H182/35</f>
        <v>0.14285714285714285</v>
      </c>
      <c r="K182" s="17" t="s">
        <v>79</v>
      </c>
      <c r="L182" s="54" t="s">
        <v>309</v>
      </c>
      <c r="M182" s="54" t="s">
        <v>310</v>
      </c>
      <c r="N182" s="54" t="s">
        <v>49</v>
      </c>
      <c r="O182" s="55" t="s">
        <v>187</v>
      </c>
      <c r="P182" s="13">
        <v>8</v>
      </c>
    </row>
    <row r="183" spans="1:16" s="70" customFormat="1" ht="14.25" customHeight="1" x14ac:dyDescent="0.25">
      <c r="A183" s="22">
        <v>40</v>
      </c>
      <c r="B183" s="12" t="s">
        <v>311</v>
      </c>
      <c r="C183" s="17">
        <v>4</v>
      </c>
      <c r="D183" s="17">
        <v>0</v>
      </c>
      <c r="E183" s="17">
        <v>0</v>
      </c>
      <c r="F183" s="17">
        <v>1</v>
      </c>
      <c r="G183" s="17">
        <v>0</v>
      </c>
      <c r="H183" s="17">
        <f>C183+D183+E183+F183+G183</f>
        <v>5</v>
      </c>
      <c r="I183" s="17">
        <v>17</v>
      </c>
      <c r="J183" s="18">
        <f>H183/35</f>
        <v>0.14285714285714285</v>
      </c>
      <c r="K183" s="17" t="s">
        <v>79</v>
      </c>
      <c r="L183" s="54" t="s">
        <v>312</v>
      </c>
      <c r="M183" s="54" t="s">
        <v>96</v>
      </c>
      <c r="N183" s="54" t="s">
        <v>49</v>
      </c>
      <c r="O183" s="55" t="s">
        <v>172</v>
      </c>
      <c r="P183" s="13">
        <v>8</v>
      </c>
    </row>
    <row r="184" spans="1:16" s="70" customFormat="1" ht="14.25" customHeight="1" x14ac:dyDescent="0.25">
      <c r="A184" s="22">
        <v>41</v>
      </c>
      <c r="B184" s="12" t="s">
        <v>313</v>
      </c>
      <c r="C184" s="17">
        <v>4</v>
      </c>
      <c r="D184" s="17">
        <v>0</v>
      </c>
      <c r="E184" s="17"/>
      <c r="F184" s="17">
        <v>0</v>
      </c>
      <c r="G184" s="17">
        <v>1</v>
      </c>
      <c r="H184" s="17">
        <f>C184+D184+E184+F184+G184</f>
        <v>5</v>
      </c>
      <c r="I184" s="17">
        <v>17</v>
      </c>
      <c r="J184" s="18">
        <f>H184/35</f>
        <v>0.14285714285714285</v>
      </c>
      <c r="K184" s="17" t="s">
        <v>79</v>
      </c>
      <c r="L184" s="54" t="s">
        <v>314</v>
      </c>
      <c r="M184" s="54" t="s">
        <v>53</v>
      </c>
      <c r="N184" s="54" t="s">
        <v>234</v>
      </c>
      <c r="O184" s="55" t="s">
        <v>60</v>
      </c>
      <c r="P184" s="13">
        <v>8</v>
      </c>
    </row>
    <row r="185" spans="1:16" s="70" customFormat="1" ht="14.25" customHeight="1" x14ac:dyDescent="0.25">
      <c r="A185" s="22">
        <v>42</v>
      </c>
      <c r="B185" s="12" t="s">
        <v>315</v>
      </c>
      <c r="C185" s="17">
        <v>4</v>
      </c>
      <c r="D185" s="17">
        <v>0</v>
      </c>
      <c r="E185" s="17"/>
      <c r="F185" s="17">
        <v>1</v>
      </c>
      <c r="G185" s="17">
        <v>0</v>
      </c>
      <c r="H185" s="17">
        <f>C185+D185+E185+F185+G185</f>
        <v>5</v>
      </c>
      <c r="I185" s="17">
        <v>17</v>
      </c>
      <c r="J185" s="18">
        <f>H185/35</f>
        <v>0.14285714285714285</v>
      </c>
      <c r="K185" s="17" t="s">
        <v>79</v>
      </c>
      <c r="L185" s="54" t="s">
        <v>316</v>
      </c>
      <c r="M185" s="54" t="s">
        <v>317</v>
      </c>
      <c r="N185" s="54" t="s">
        <v>291</v>
      </c>
      <c r="O185" s="55" t="s">
        <v>115</v>
      </c>
      <c r="P185" s="13">
        <v>8</v>
      </c>
    </row>
    <row r="186" spans="1:16" s="70" customFormat="1" ht="14.25" customHeight="1" x14ac:dyDescent="0.25">
      <c r="A186" s="22">
        <v>43</v>
      </c>
      <c r="B186" s="12" t="s">
        <v>318</v>
      </c>
      <c r="C186" s="17">
        <v>4</v>
      </c>
      <c r="D186" s="17"/>
      <c r="E186" s="17"/>
      <c r="F186" s="17">
        <v>0</v>
      </c>
      <c r="G186" s="17"/>
      <c r="H186" s="17">
        <f>C186+D186+E186+F186+G186</f>
        <v>4</v>
      </c>
      <c r="I186" s="17">
        <v>18</v>
      </c>
      <c r="J186" s="18">
        <f>H186/35</f>
        <v>0.11428571428571428</v>
      </c>
      <c r="K186" s="17" t="s">
        <v>79</v>
      </c>
      <c r="L186" s="54" t="s">
        <v>319</v>
      </c>
      <c r="M186" s="54" t="s">
        <v>269</v>
      </c>
      <c r="N186" s="54" t="s">
        <v>234</v>
      </c>
      <c r="O186" s="55" t="s">
        <v>320</v>
      </c>
      <c r="P186" s="13">
        <v>8</v>
      </c>
    </row>
    <row r="187" spans="1:16" s="70" customFormat="1" ht="14.25" customHeight="1" x14ac:dyDescent="0.25">
      <c r="A187" s="22">
        <v>44</v>
      </c>
      <c r="B187" s="12" t="s">
        <v>321</v>
      </c>
      <c r="C187" s="17">
        <v>4</v>
      </c>
      <c r="D187" s="17">
        <v>0</v>
      </c>
      <c r="E187" s="17"/>
      <c r="F187" s="17">
        <v>0</v>
      </c>
      <c r="G187" s="17">
        <v>0</v>
      </c>
      <c r="H187" s="17">
        <f>C187+D187+E187+F187+G187</f>
        <v>4</v>
      </c>
      <c r="I187" s="17">
        <v>18</v>
      </c>
      <c r="J187" s="18">
        <f>H187/35</f>
        <v>0.11428571428571428</v>
      </c>
      <c r="K187" s="17" t="s">
        <v>79</v>
      </c>
      <c r="L187" s="54" t="s">
        <v>322</v>
      </c>
      <c r="M187" s="54" t="s">
        <v>53</v>
      </c>
      <c r="N187" s="54" t="s">
        <v>270</v>
      </c>
      <c r="O187" s="55" t="s">
        <v>60</v>
      </c>
      <c r="P187" s="13">
        <v>8</v>
      </c>
    </row>
    <row r="188" spans="1:16" s="70" customFormat="1" ht="14.25" customHeight="1" x14ac:dyDescent="0.25">
      <c r="A188" s="22">
        <v>45</v>
      </c>
      <c r="B188" s="12" t="s">
        <v>323</v>
      </c>
      <c r="C188" s="17">
        <v>4</v>
      </c>
      <c r="D188" s="17"/>
      <c r="E188" s="17">
        <v>0</v>
      </c>
      <c r="F188" s="17">
        <v>0</v>
      </c>
      <c r="G188" s="17">
        <v>0</v>
      </c>
      <c r="H188" s="17">
        <f>C188+D188+E188+F188+G188</f>
        <v>4</v>
      </c>
      <c r="I188" s="17">
        <v>18</v>
      </c>
      <c r="J188" s="18">
        <f>H188/35</f>
        <v>0.11428571428571428</v>
      </c>
      <c r="K188" s="17" t="s">
        <v>79</v>
      </c>
      <c r="L188" s="54" t="s">
        <v>324</v>
      </c>
      <c r="M188" s="54" t="s">
        <v>310</v>
      </c>
      <c r="N188" s="54" t="s">
        <v>49</v>
      </c>
      <c r="O188" s="55" t="s">
        <v>55</v>
      </c>
      <c r="P188" s="13">
        <v>8</v>
      </c>
    </row>
    <row r="189" spans="1:16" s="70" customFormat="1" ht="14.25" customHeight="1" x14ac:dyDescent="0.25">
      <c r="A189" s="22">
        <v>46</v>
      </c>
      <c r="B189" s="12" t="s">
        <v>325</v>
      </c>
      <c r="C189" s="17">
        <v>4</v>
      </c>
      <c r="D189" s="17">
        <v>0</v>
      </c>
      <c r="E189" s="17">
        <v>0</v>
      </c>
      <c r="F189" s="17"/>
      <c r="G189" s="17">
        <v>0</v>
      </c>
      <c r="H189" s="17">
        <f>C189+D189+E189+F189+G189</f>
        <v>4</v>
      </c>
      <c r="I189" s="17">
        <v>18</v>
      </c>
      <c r="J189" s="18">
        <f>H189/35</f>
        <v>0.11428571428571428</v>
      </c>
      <c r="K189" s="17" t="s">
        <v>79</v>
      </c>
      <c r="L189" s="54" t="s">
        <v>326</v>
      </c>
      <c r="M189" s="54" t="s">
        <v>157</v>
      </c>
      <c r="N189" s="54" t="s">
        <v>327</v>
      </c>
      <c r="O189" s="55" t="s">
        <v>73</v>
      </c>
      <c r="P189" s="13">
        <v>8</v>
      </c>
    </row>
    <row r="190" spans="1:16" s="70" customFormat="1" ht="14.25" customHeight="1" x14ac:dyDescent="0.25">
      <c r="A190" s="22">
        <v>47</v>
      </c>
      <c r="B190" s="12" t="s">
        <v>328</v>
      </c>
      <c r="C190" s="17">
        <v>4</v>
      </c>
      <c r="D190" s="17">
        <v>0</v>
      </c>
      <c r="E190" s="17">
        <v>0</v>
      </c>
      <c r="F190" s="17">
        <v>0</v>
      </c>
      <c r="G190" s="17">
        <v>0</v>
      </c>
      <c r="H190" s="17">
        <f>C190+D190+E190+F190+G190</f>
        <v>4</v>
      </c>
      <c r="I190" s="17">
        <v>18</v>
      </c>
      <c r="J190" s="18">
        <f>H190/35</f>
        <v>0.11428571428571428</v>
      </c>
      <c r="K190" s="17" t="s">
        <v>79</v>
      </c>
      <c r="L190" s="54" t="s">
        <v>329</v>
      </c>
      <c r="M190" s="54" t="s">
        <v>71</v>
      </c>
      <c r="N190" s="54" t="s">
        <v>330</v>
      </c>
      <c r="O190" s="55" t="s">
        <v>198</v>
      </c>
      <c r="P190" s="13">
        <v>8</v>
      </c>
    </row>
    <row r="191" spans="1:16" s="70" customFormat="1" ht="14.25" customHeight="1" x14ac:dyDescent="0.25">
      <c r="A191" s="22">
        <v>48</v>
      </c>
      <c r="B191" s="12" t="s">
        <v>331</v>
      </c>
      <c r="C191" s="17">
        <v>4</v>
      </c>
      <c r="D191" s="17"/>
      <c r="E191" s="17">
        <v>0</v>
      </c>
      <c r="F191" s="17">
        <v>0</v>
      </c>
      <c r="G191" s="17">
        <v>0</v>
      </c>
      <c r="H191" s="17">
        <f>C191+D191+E191+F191+G191</f>
        <v>4</v>
      </c>
      <c r="I191" s="17">
        <v>18</v>
      </c>
      <c r="J191" s="18">
        <f>H191/35</f>
        <v>0.11428571428571428</v>
      </c>
      <c r="K191" s="17" t="s">
        <v>79</v>
      </c>
      <c r="L191" s="54" t="s">
        <v>332</v>
      </c>
      <c r="M191" s="54" t="s">
        <v>333</v>
      </c>
      <c r="N191" s="54" t="s">
        <v>208</v>
      </c>
      <c r="O191" s="55" t="s">
        <v>68</v>
      </c>
      <c r="P191" s="13">
        <v>8</v>
      </c>
    </row>
    <row r="192" spans="1:16" s="70" customFormat="1" ht="14.25" customHeight="1" x14ac:dyDescent="0.25">
      <c r="A192" s="22">
        <v>49</v>
      </c>
      <c r="B192" s="12" t="s">
        <v>334</v>
      </c>
      <c r="C192" s="17">
        <v>4</v>
      </c>
      <c r="D192" s="17"/>
      <c r="E192" s="17"/>
      <c r="F192" s="17">
        <v>0</v>
      </c>
      <c r="G192" s="17">
        <v>0</v>
      </c>
      <c r="H192" s="17">
        <f>C192+D192+E192+F192+G192</f>
        <v>4</v>
      </c>
      <c r="I192" s="17">
        <v>18</v>
      </c>
      <c r="J192" s="18">
        <f>H192/35</f>
        <v>0.11428571428571428</v>
      </c>
      <c r="K192" s="17" t="s">
        <v>79</v>
      </c>
      <c r="L192" s="54" t="s">
        <v>335</v>
      </c>
      <c r="M192" s="54" t="s">
        <v>336</v>
      </c>
      <c r="N192" s="54" t="s">
        <v>337</v>
      </c>
      <c r="O192" s="55" t="s">
        <v>73</v>
      </c>
      <c r="P192" s="13">
        <v>8</v>
      </c>
    </row>
    <row r="193" spans="1:16" s="70" customFormat="1" ht="14.25" customHeight="1" x14ac:dyDescent="0.25">
      <c r="A193" s="22">
        <v>50</v>
      </c>
      <c r="B193" s="12" t="s">
        <v>338</v>
      </c>
      <c r="C193" s="17">
        <v>4</v>
      </c>
      <c r="D193" s="17"/>
      <c r="E193" s="17">
        <v>0</v>
      </c>
      <c r="F193" s="17">
        <v>0</v>
      </c>
      <c r="G193" s="17">
        <v>0</v>
      </c>
      <c r="H193" s="17">
        <f>C193+D193+E193+F193+G193</f>
        <v>4</v>
      </c>
      <c r="I193" s="17">
        <v>18</v>
      </c>
      <c r="J193" s="18">
        <f>H193/35</f>
        <v>0.11428571428571428</v>
      </c>
      <c r="K193" s="17" t="s">
        <v>79</v>
      </c>
      <c r="L193" s="54" t="s">
        <v>339</v>
      </c>
      <c r="M193" s="54" t="s">
        <v>175</v>
      </c>
      <c r="N193" s="54" t="s">
        <v>330</v>
      </c>
      <c r="O193" s="55" t="s">
        <v>115</v>
      </c>
      <c r="P193" s="13">
        <v>8</v>
      </c>
    </row>
    <row r="194" spans="1:16" s="70" customFormat="1" ht="14.25" customHeight="1" x14ac:dyDescent="0.25">
      <c r="A194" s="22">
        <v>51</v>
      </c>
      <c r="B194" s="12" t="s">
        <v>340</v>
      </c>
      <c r="C194" s="17">
        <v>3</v>
      </c>
      <c r="D194" s="17">
        <v>0</v>
      </c>
      <c r="E194" s="17"/>
      <c r="F194" s="17">
        <v>0</v>
      </c>
      <c r="G194" s="17"/>
      <c r="H194" s="17">
        <f>C194+D194+E194+F194+G194</f>
        <v>3</v>
      </c>
      <c r="I194" s="17">
        <v>19</v>
      </c>
      <c r="J194" s="18">
        <f>H194/35</f>
        <v>8.5714285714285715E-2</v>
      </c>
      <c r="K194" s="17" t="s">
        <v>79</v>
      </c>
      <c r="L194" s="54" t="s">
        <v>341</v>
      </c>
      <c r="M194" s="54" t="s">
        <v>132</v>
      </c>
      <c r="N194" s="54" t="s">
        <v>280</v>
      </c>
      <c r="O194" s="55" t="s">
        <v>303</v>
      </c>
      <c r="P194" s="13">
        <v>8</v>
      </c>
    </row>
    <row r="195" spans="1:16" s="70" customFormat="1" ht="14.25" customHeight="1" x14ac:dyDescent="0.25">
      <c r="A195" s="22">
        <v>52</v>
      </c>
      <c r="B195" s="12" t="s">
        <v>342</v>
      </c>
      <c r="C195" s="17">
        <v>3</v>
      </c>
      <c r="D195" s="17">
        <v>0</v>
      </c>
      <c r="E195" s="17"/>
      <c r="F195" s="17"/>
      <c r="G195" s="17"/>
      <c r="H195" s="17">
        <f>C195+D195+E195+F195+G195</f>
        <v>3</v>
      </c>
      <c r="I195" s="17">
        <v>19</v>
      </c>
      <c r="J195" s="18">
        <f>H195/35</f>
        <v>8.5714285714285715E-2</v>
      </c>
      <c r="K195" s="17" t="s">
        <v>79</v>
      </c>
      <c r="L195" s="54" t="s">
        <v>343</v>
      </c>
      <c r="M195" s="54" t="s">
        <v>225</v>
      </c>
      <c r="N195" s="54" t="s">
        <v>39</v>
      </c>
      <c r="O195" s="55" t="s">
        <v>68</v>
      </c>
      <c r="P195" s="13">
        <v>8</v>
      </c>
    </row>
    <row r="196" spans="1:16" s="70" customFormat="1" ht="14.25" customHeight="1" x14ac:dyDescent="0.25">
      <c r="A196" s="22">
        <v>53</v>
      </c>
      <c r="B196" s="12" t="s">
        <v>344</v>
      </c>
      <c r="C196" s="17">
        <v>3</v>
      </c>
      <c r="D196" s="17">
        <v>0</v>
      </c>
      <c r="E196" s="17">
        <v>0</v>
      </c>
      <c r="F196" s="17">
        <v>0</v>
      </c>
      <c r="G196" s="17">
        <v>0</v>
      </c>
      <c r="H196" s="17">
        <f>C196+D196+E196+F196+G196</f>
        <v>3</v>
      </c>
      <c r="I196" s="17">
        <v>19</v>
      </c>
      <c r="J196" s="18">
        <f>H196/35</f>
        <v>8.5714285714285715E-2</v>
      </c>
      <c r="K196" s="17" t="s">
        <v>79</v>
      </c>
      <c r="L196" s="54" t="s">
        <v>345</v>
      </c>
      <c r="M196" s="54" t="s">
        <v>144</v>
      </c>
      <c r="N196" s="54" t="s">
        <v>191</v>
      </c>
      <c r="O196" s="55" t="s">
        <v>346</v>
      </c>
      <c r="P196" s="13">
        <v>8</v>
      </c>
    </row>
    <row r="197" spans="1:16" s="70" customFormat="1" ht="14.25" customHeight="1" x14ac:dyDescent="0.25">
      <c r="A197" s="22">
        <v>54</v>
      </c>
      <c r="B197" s="12" t="s">
        <v>347</v>
      </c>
      <c r="C197" s="17">
        <v>3</v>
      </c>
      <c r="D197" s="17">
        <v>0</v>
      </c>
      <c r="E197" s="17"/>
      <c r="F197" s="17">
        <v>0</v>
      </c>
      <c r="G197" s="17">
        <v>0</v>
      </c>
      <c r="H197" s="17">
        <f>C197+D197+E197+F197+G197</f>
        <v>3</v>
      </c>
      <c r="I197" s="17">
        <v>19</v>
      </c>
      <c r="J197" s="18">
        <f>H197/35</f>
        <v>8.5714285714285715E-2</v>
      </c>
      <c r="K197" s="17" t="s">
        <v>79</v>
      </c>
      <c r="L197" s="54" t="s">
        <v>348</v>
      </c>
      <c r="M197" s="54" t="s">
        <v>349</v>
      </c>
      <c r="N197" s="54" t="s">
        <v>350</v>
      </c>
      <c r="O197" s="55" t="s">
        <v>68</v>
      </c>
      <c r="P197" s="13">
        <v>8</v>
      </c>
    </row>
    <row r="198" spans="1:16" s="70" customFormat="1" ht="14.25" customHeight="1" x14ac:dyDescent="0.25">
      <c r="A198" s="22">
        <v>55</v>
      </c>
      <c r="B198" s="12" t="s">
        <v>351</v>
      </c>
      <c r="C198" s="17">
        <v>1</v>
      </c>
      <c r="D198" s="17">
        <v>0</v>
      </c>
      <c r="E198" s="17"/>
      <c r="F198" s="17">
        <v>0</v>
      </c>
      <c r="G198" s="17">
        <v>1</v>
      </c>
      <c r="H198" s="17">
        <f>C198+D198+E198+F198+G198</f>
        <v>2</v>
      </c>
      <c r="I198" s="17">
        <v>20</v>
      </c>
      <c r="J198" s="18">
        <f>H198/35</f>
        <v>5.7142857142857141E-2</v>
      </c>
      <c r="K198" s="17" t="s">
        <v>79</v>
      </c>
      <c r="L198" s="54" t="s">
        <v>352</v>
      </c>
      <c r="M198" s="54" t="s">
        <v>43</v>
      </c>
      <c r="N198" s="54" t="s">
        <v>54</v>
      </c>
      <c r="O198" s="55" t="s">
        <v>50</v>
      </c>
      <c r="P198" s="13">
        <v>8</v>
      </c>
    </row>
    <row r="199" spans="1:16" s="70" customFormat="1" ht="14.25" customHeight="1" x14ac:dyDescent="0.25">
      <c r="A199" s="22">
        <v>56</v>
      </c>
      <c r="B199" s="12" t="s">
        <v>353</v>
      </c>
      <c r="C199" s="17">
        <v>2</v>
      </c>
      <c r="D199" s="17">
        <v>0</v>
      </c>
      <c r="E199" s="17">
        <v>0</v>
      </c>
      <c r="F199" s="17">
        <v>0</v>
      </c>
      <c r="G199" s="17">
        <v>0</v>
      </c>
      <c r="H199" s="17">
        <f>C199+D199+E199+F199+G199</f>
        <v>2</v>
      </c>
      <c r="I199" s="17">
        <v>20</v>
      </c>
      <c r="J199" s="18">
        <f>H199/35</f>
        <v>5.7142857142857141E-2</v>
      </c>
      <c r="K199" s="17" t="s">
        <v>79</v>
      </c>
      <c r="L199" s="54" t="s">
        <v>354</v>
      </c>
      <c r="M199" s="54" t="s">
        <v>26</v>
      </c>
      <c r="N199" s="54" t="s">
        <v>355</v>
      </c>
      <c r="O199" s="55" t="s">
        <v>356</v>
      </c>
      <c r="P199" s="13">
        <v>8</v>
      </c>
    </row>
    <row r="200" spans="1:16" s="70" customFormat="1" ht="14.25" customHeight="1" x14ac:dyDescent="0.25">
      <c r="A200" s="22">
        <v>57</v>
      </c>
      <c r="B200" s="12" t="s">
        <v>357</v>
      </c>
      <c r="C200" s="17">
        <v>2</v>
      </c>
      <c r="D200" s="17"/>
      <c r="E200" s="17"/>
      <c r="F200" s="17">
        <v>0</v>
      </c>
      <c r="G200" s="17">
        <v>0</v>
      </c>
      <c r="H200" s="17">
        <f>C200+D200+E200+F200+G200</f>
        <v>2</v>
      </c>
      <c r="I200" s="17">
        <v>20</v>
      </c>
      <c r="J200" s="18">
        <f>H200/35</f>
        <v>5.7142857142857141E-2</v>
      </c>
      <c r="K200" s="17" t="s">
        <v>79</v>
      </c>
      <c r="L200" s="54" t="s">
        <v>358</v>
      </c>
      <c r="M200" s="54" t="s">
        <v>359</v>
      </c>
      <c r="N200" s="54" t="s">
        <v>270</v>
      </c>
      <c r="O200" s="55" t="s">
        <v>68</v>
      </c>
      <c r="P200" s="13">
        <v>8</v>
      </c>
    </row>
    <row r="201" spans="1:16" s="70" customFormat="1" ht="14.25" customHeight="1" x14ac:dyDescent="0.25">
      <c r="A201" s="22">
        <v>58</v>
      </c>
      <c r="B201" s="12" t="s">
        <v>360</v>
      </c>
      <c r="C201" s="17">
        <v>1</v>
      </c>
      <c r="D201" s="17">
        <v>0</v>
      </c>
      <c r="E201" s="17">
        <v>0</v>
      </c>
      <c r="F201" s="17">
        <v>0</v>
      </c>
      <c r="G201" s="17">
        <v>1</v>
      </c>
      <c r="H201" s="17">
        <f>C201+D201+E201+F201+G201</f>
        <v>2</v>
      </c>
      <c r="I201" s="17">
        <v>20</v>
      </c>
      <c r="J201" s="18">
        <f>H201/35</f>
        <v>5.7142857142857141E-2</v>
      </c>
      <c r="K201" s="17" t="s">
        <v>79</v>
      </c>
      <c r="L201" s="54" t="s">
        <v>361</v>
      </c>
      <c r="M201" s="54" t="s">
        <v>67</v>
      </c>
      <c r="N201" s="54" t="s">
        <v>21</v>
      </c>
      <c r="O201" s="55" t="s">
        <v>198</v>
      </c>
      <c r="P201" s="13">
        <v>8</v>
      </c>
    </row>
    <row r="202" spans="1:16" s="70" customFormat="1" ht="14.25" customHeight="1" x14ac:dyDescent="0.25">
      <c r="A202" s="22">
        <v>59</v>
      </c>
      <c r="B202" s="12" t="s">
        <v>362</v>
      </c>
      <c r="C202" s="17">
        <v>2</v>
      </c>
      <c r="D202" s="17">
        <v>0</v>
      </c>
      <c r="E202" s="17"/>
      <c r="F202" s="17">
        <v>0</v>
      </c>
      <c r="G202" s="17">
        <v>0</v>
      </c>
      <c r="H202" s="17">
        <f>C202+D202+E202+F202+G202</f>
        <v>2</v>
      </c>
      <c r="I202" s="17">
        <v>20</v>
      </c>
      <c r="J202" s="18">
        <f>H202/35</f>
        <v>5.7142857142857141E-2</v>
      </c>
      <c r="K202" s="17" t="s">
        <v>79</v>
      </c>
      <c r="L202" s="54" t="s">
        <v>363</v>
      </c>
      <c r="M202" s="54" t="s">
        <v>364</v>
      </c>
      <c r="N202" s="54" t="s">
        <v>365</v>
      </c>
      <c r="O202" s="55" t="s">
        <v>115</v>
      </c>
      <c r="P202" s="13">
        <v>8</v>
      </c>
    </row>
    <row r="203" spans="1:16" s="70" customFormat="1" ht="14.25" customHeight="1" x14ac:dyDescent="0.25">
      <c r="A203" s="22">
        <v>60</v>
      </c>
      <c r="B203" s="12" t="s">
        <v>366</v>
      </c>
      <c r="C203" s="17">
        <v>1</v>
      </c>
      <c r="D203" s="17">
        <v>0</v>
      </c>
      <c r="E203" s="17">
        <v>0</v>
      </c>
      <c r="F203" s="17">
        <v>0</v>
      </c>
      <c r="G203" s="17">
        <v>0</v>
      </c>
      <c r="H203" s="17">
        <f>C203+D203+E203+F203+G203</f>
        <v>1</v>
      </c>
      <c r="I203" s="17">
        <v>21</v>
      </c>
      <c r="J203" s="18">
        <f>H203/35</f>
        <v>2.8571428571428571E-2</v>
      </c>
      <c r="K203" s="17" t="s">
        <v>79</v>
      </c>
      <c r="L203" s="54" t="s">
        <v>367</v>
      </c>
      <c r="M203" s="54" t="s">
        <v>368</v>
      </c>
      <c r="N203" s="54" t="s">
        <v>72</v>
      </c>
      <c r="O203" s="55" t="s">
        <v>68</v>
      </c>
      <c r="P203" s="13">
        <v>8</v>
      </c>
    </row>
    <row r="204" spans="1:16" s="70" customFormat="1" ht="14.25" customHeight="1" x14ac:dyDescent="0.25">
      <c r="A204" s="22">
        <v>61</v>
      </c>
      <c r="B204" s="12" t="s">
        <v>369</v>
      </c>
      <c r="C204" s="17"/>
      <c r="D204" s="17"/>
      <c r="E204" s="17">
        <v>0</v>
      </c>
      <c r="F204" s="17">
        <v>1</v>
      </c>
      <c r="G204" s="17">
        <v>0</v>
      </c>
      <c r="H204" s="17">
        <f>C204+D204+E204+F204+G204</f>
        <v>1</v>
      </c>
      <c r="I204" s="17">
        <v>21</v>
      </c>
      <c r="J204" s="18">
        <f>H204/35</f>
        <v>2.8571428571428571E-2</v>
      </c>
      <c r="K204" s="17" t="s">
        <v>79</v>
      </c>
      <c r="L204" s="54" t="s">
        <v>370</v>
      </c>
      <c r="M204" s="54" t="s">
        <v>58</v>
      </c>
      <c r="N204" s="54" t="s">
        <v>118</v>
      </c>
      <c r="O204" s="55" t="s">
        <v>371</v>
      </c>
      <c r="P204" s="13">
        <v>8</v>
      </c>
    </row>
    <row r="205" spans="1:16" s="70" customFormat="1" ht="14.25" customHeight="1" x14ac:dyDescent="0.25">
      <c r="A205" s="22">
        <v>62</v>
      </c>
      <c r="B205" s="12" t="s">
        <v>372</v>
      </c>
      <c r="C205" s="17">
        <v>0</v>
      </c>
      <c r="D205" s="17">
        <v>0</v>
      </c>
      <c r="E205" s="17"/>
      <c r="F205" s="17">
        <v>1</v>
      </c>
      <c r="G205" s="17">
        <v>0</v>
      </c>
      <c r="H205" s="17">
        <f>C205+D205+E205+F205+G205</f>
        <v>1</v>
      </c>
      <c r="I205" s="17">
        <v>21</v>
      </c>
      <c r="J205" s="18">
        <f>H205/35</f>
        <v>2.8571428571428571E-2</v>
      </c>
      <c r="K205" s="17" t="s">
        <v>79</v>
      </c>
      <c r="L205" s="54" t="s">
        <v>373</v>
      </c>
      <c r="M205" s="54" t="s">
        <v>359</v>
      </c>
      <c r="N205" s="54" t="s">
        <v>374</v>
      </c>
      <c r="O205" s="55" t="s">
        <v>68</v>
      </c>
      <c r="P205" s="13">
        <v>8</v>
      </c>
    </row>
    <row r="206" spans="1:16" s="70" customFormat="1" ht="14.25" customHeight="1" x14ac:dyDescent="0.25">
      <c r="A206" s="22">
        <v>63</v>
      </c>
      <c r="B206" s="12" t="s">
        <v>375</v>
      </c>
      <c r="C206" s="17">
        <v>0</v>
      </c>
      <c r="D206" s="17">
        <v>0</v>
      </c>
      <c r="E206" s="17">
        <v>0</v>
      </c>
      <c r="F206" s="17">
        <v>0</v>
      </c>
      <c r="G206" s="17">
        <v>1</v>
      </c>
      <c r="H206" s="17">
        <f>C206+D206+E206+F206+G206</f>
        <v>1</v>
      </c>
      <c r="I206" s="17">
        <v>21</v>
      </c>
      <c r="J206" s="18">
        <f>H206/35</f>
        <v>2.8571428571428571E-2</v>
      </c>
      <c r="K206" s="17" t="s">
        <v>79</v>
      </c>
      <c r="L206" s="54" t="s">
        <v>376</v>
      </c>
      <c r="M206" s="54" t="s">
        <v>377</v>
      </c>
      <c r="N206" s="54" t="s">
        <v>330</v>
      </c>
      <c r="O206" s="55" t="s">
        <v>378</v>
      </c>
      <c r="P206" s="13">
        <v>8</v>
      </c>
    </row>
    <row r="207" spans="1:16" s="70" customFormat="1" ht="14.25" customHeight="1" x14ac:dyDescent="0.25">
      <c r="A207" s="22">
        <v>64</v>
      </c>
      <c r="B207" s="12" t="s">
        <v>379</v>
      </c>
      <c r="C207" s="17">
        <v>0</v>
      </c>
      <c r="D207" s="17">
        <v>0</v>
      </c>
      <c r="E207" s="17">
        <v>0</v>
      </c>
      <c r="F207" s="17">
        <v>0</v>
      </c>
      <c r="G207" s="17">
        <v>1</v>
      </c>
      <c r="H207" s="17">
        <f>C207+D207+E207+F207+G207</f>
        <v>1</v>
      </c>
      <c r="I207" s="17">
        <v>21</v>
      </c>
      <c r="J207" s="18">
        <f>H207/35</f>
        <v>2.8571428571428571E-2</v>
      </c>
      <c r="K207" s="17" t="s">
        <v>79</v>
      </c>
      <c r="L207" s="54" t="s">
        <v>380</v>
      </c>
      <c r="M207" s="54" t="s">
        <v>381</v>
      </c>
      <c r="N207" s="54" t="s">
        <v>382</v>
      </c>
      <c r="O207" s="55" t="s">
        <v>60</v>
      </c>
      <c r="P207" s="13">
        <v>8</v>
      </c>
    </row>
    <row r="208" spans="1:16" s="70" customFormat="1" ht="14.25" customHeight="1" x14ac:dyDescent="0.25">
      <c r="A208" s="22">
        <v>65</v>
      </c>
      <c r="B208" s="12" t="s">
        <v>383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f>C208+D208+E208+F208+G208</f>
        <v>0</v>
      </c>
      <c r="I208" s="17">
        <v>22</v>
      </c>
      <c r="J208" s="18">
        <f>H208/35</f>
        <v>0</v>
      </c>
      <c r="K208" s="17" t="s">
        <v>79</v>
      </c>
      <c r="L208" s="54" t="s">
        <v>384</v>
      </c>
      <c r="M208" s="54" t="s">
        <v>225</v>
      </c>
      <c r="N208" s="54" t="s">
        <v>49</v>
      </c>
      <c r="O208" s="55" t="s">
        <v>385</v>
      </c>
      <c r="P208" s="13">
        <v>8</v>
      </c>
    </row>
    <row r="209" spans="1:16" s="70" customFormat="1" ht="14.25" customHeight="1" x14ac:dyDescent="0.25">
      <c r="A209" s="22">
        <v>66</v>
      </c>
      <c r="B209" s="12" t="s">
        <v>386</v>
      </c>
      <c r="C209" s="17">
        <v>0</v>
      </c>
      <c r="D209" s="17"/>
      <c r="E209" s="17">
        <v>0</v>
      </c>
      <c r="F209" s="17">
        <v>0</v>
      </c>
      <c r="G209" s="17">
        <v>0</v>
      </c>
      <c r="H209" s="17">
        <f>C209+D209+E209+F209+G209</f>
        <v>0</v>
      </c>
      <c r="I209" s="17">
        <v>22</v>
      </c>
      <c r="J209" s="18">
        <f>H209/35</f>
        <v>0</v>
      </c>
      <c r="K209" s="17" t="s">
        <v>79</v>
      </c>
      <c r="L209" s="54" t="s">
        <v>387</v>
      </c>
      <c r="M209" s="54" t="s">
        <v>96</v>
      </c>
      <c r="N209" s="54" t="s">
        <v>72</v>
      </c>
      <c r="O209" s="55" t="s">
        <v>292</v>
      </c>
      <c r="P209" s="13">
        <v>8</v>
      </c>
    </row>
    <row r="210" spans="1:16" s="70" customFormat="1" ht="14.25" customHeight="1" x14ac:dyDescent="0.25">
      <c r="A210" s="22">
        <v>67</v>
      </c>
      <c r="B210" s="12" t="s">
        <v>388</v>
      </c>
      <c r="C210" s="17">
        <v>0</v>
      </c>
      <c r="D210" s="17"/>
      <c r="E210" s="17">
        <v>0</v>
      </c>
      <c r="F210" s="17">
        <v>0</v>
      </c>
      <c r="G210" s="17">
        <v>0</v>
      </c>
      <c r="H210" s="17">
        <f>C210+D210+E210+F210+G210</f>
        <v>0</v>
      </c>
      <c r="I210" s="17">
        <v>22</v>
      </c>
      <c r="J210" s="18">
        <f>H210/35</f>
        <v>0</v>
      </c>
      <c r="K210" s="17" t="s">
        <v>79</v>
      </c>
      <c r="L210" s="54" t="s">
        <v>389</v>
      </c>
      <c r="M210" s="54" t="s">
        <v>390</v>
      </c>
      <c r="N210" s="54" t="s">
        <v>125</v>
      </c>
      <c r="O210" s="55" t="s">
        <v>385</v>
      </c>
      <c r="P210" s="13">
        <v>8</v>
      </c>
    </row>
    <row r="211" spans="1:16" s="70" customFormat="1" ht="14.25" customHeight="1" x14ac:dyDescent="0.25">
      <c r="A211" s="22">
        <v>68</v>
      </c>
      <c r="B211" s="12" t="s">
        <v>391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f>C211+D211+E211+F211+G211</f>
        <v>0</v>
      </c>
      <c r="I211" s="17">
        <v>22</v>
      </c>
      <c r="J211" s="18">
        <f>H211/35</f>
        <v>0</v>
      </c>
      <c r="K211" s="17" t="s">
        <v>79</v>
      </c>
      <c r="L211" s="54" t="s">
        <v>392</v>
      </c>
      <c r="M211" s="54" t="s">
        <v>99</v>
      </c>
      <c r="N211" s="54" t="s">
        <v>39</v>
      </c>
      <c r="O211" s="55" t="s">
        <v>40</v>
      </c>
      <c r="P211" s="13">
        <v>8</v>
      </c>
    </row>
    <row r="212" spans="1:16" s="70" customFormat="1" ht="14.25" customHeight="1" x14ac:dyDescent="0.25">
      <c r="A212" s="22">
        <v>69</v>
      </c>
      <c r="B212" s="12" t="s">
        <v>393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f>C212+D212+E212+F212+G212</f>
        <v>0</v>
      </c>
      <c r="I212" s="17">
        <v>22</v>
      </c>
      <c r="J212" s="18">
        <f>H212/35</f>
        <v>0</v>
      </c>
      <c r="K212" s="17" t="s">
        <v>79</v>
      </c>
      <c r="L212" s="54" t="s">
        <v>394</v>
      </c>
      <c r="M212" s="54" t="s">
        <v>81</v>
      </c>
      <c r="N212" s="54" t="s">
        <v>121</v>
      </c>
      <c r="O212" s="55" t="s">
        <v>198</v>
      </c>
      <c r="P212" s="13">
        <v>8</v>
      </c>
    </row>
    <row r="213" spans="1:16" s="70" customFormat="1" ht="14.25" customHeight="1" x14ac:dyDescent="0.25">
      <c r="A213" s="22">
        <v>70</v>
      </c>
      <c r="B213" s="12" t="s">
        <v>395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f>C213+D213+E213+F213+G213</f>
        <v>0</v>
      </c>
      <c r="I213" s="17">
        <v>22</v>
      </c>
      <c r="J213" s="18">
        <f>H213/35</f>
        <v>0</v>
      </c>
      <c r="K213" s="17" t="s">
        <v>79</v>
      </c>
      <c r="L213" s="54" t="s">
        <v>396</v>
      </c>
      <c r="M213" s="54" t="s">
        <v>397</v>
      </c>
      <c r="N213" s="54" t="s">
        <v>148</v>
      </c>
      <c r="O213" s="55" t="s">
        <v>320</v>
      </c>
      <c r="P213" s="13">
        <v>8</v>
      </c>
    </row>
    <row r="214" spans="1:16" s="70" customFormat="1" ht="14.25" customHeight="1" x14ac:dyDescent="0.25">
      <c r="A214" s="22">
        <v>71</v>
      </c>
      <c r="B214" s="12" t="s">
        <v>398</v>
      </c>
      <c r="C214" s="17">
        <v>0</v>
      </c>
      <c r="D214" s="17">
        <v>0</v>
      </c>
      <c r="E214" s="17"/>
      <c r="F214" s="17">
        <v>0</v>
      </c>
      <c r="G214" s="17"/>
      <c r="H214" s="17">
        <f>C214+D214+E214+F214+G214</f>
        <v>0</v>
      </c>
      <c r="I214" s="17">
        <v>22</v>
      </c>
      <c r="J214" s="18">
        <f>H214/35</f>
        <v>0</v>
      </c>
      <c r="K214" s="17" t="s">
        <v>79</v>
      </c>
      <c r="L214" s="54" t="s">
        <v>399</v>
      </c>
      <c r="M214" s="54" t="s">
        <v>157</v>
      </c>
      <c r="N214" s="54" t="s">
        <v>218</v>
      </c>
      <c r="O214" s="55" t="s">
        <v>68</v>
      </c>
      <c r="P214" s="13">
        <v>8</v>
      </c>
    </row>
    <row r="215" spans="1:16" s="70" customFormat="1" ht="14.25" customHeight="1" x14ac:dyDescent="0.25">
      <c r="A215" s="22">
        <v>72</v>
      </c>
      <c r="B215" s="12" t="s">
        <v>400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f>C215+D215+E215+F215+G215</f>
        <v>0</v>
      </c>
      <c r="I215" s="17">
        <v>22</v>
      </c>
      <c r="J215" s="18">
        <f>H215/35</f>
        <v>0</v>
      </c>
      <c r="K215" s="17" t="s">
        <v>79</v>
      </c>
      <c r="L215" s="54" t="s">
        <v>401</v>
      </c>
      <c r="M215" s="54" t="s">
        <v>402</v>
      </c>
      <c r="N215" s="54" t="s">
        <v>109</v>
      </c>
      <c r="O215" s="55" t="s">
        <v>115</v>
      </c>
      <c r="P215" s="13">
        <v>8</v>
      </c>
    </row>
    <row r="216" spans="1:16" s="70" customFormat="1" ht="14.25" customHeight="1" x14ac:dyDescent="0.25">
      <c r="A216" s="22">
        <v>73</v>
      </c>
      <c r="B216" s="12" t="s">
        <v>403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f>C216+D216+E216+F216+G216</f>
        <v>0</v>
      </c>
      <c r="I216" s="17">
        <v>22</v>
      </c>
      <c r="J216" s="18">
        <f>H216/35</f>
        <v>0</v>
      </c>
      <c r="K216" s="17" t="s">
        <v>79</v>
      </c>
      <c r="L216" s="54" t="s">
        <v>404</v>
      </c>
      <c r="M216" s="54" t="s">
        <v>157</v>
      </c>
      <c r="N216" s="54" t="s">
        <v>405</v>
      </c>
      <c r="O216" s="55" t="s">
        <v>115</v>
      </c>
      <c r="P216" s="13">
        <v>8</v>
      </c>
    </row>
    <row r="217" spans="1:16" s="70" customFormat="1" ht="14.25" customHeight="1" x14ac:dyDescent="0.25">
      <c r="A217" s="22">
        <v>74</v>
      </c>
      <c r="B217" s="12" t="s">
        <v>406</v>
      </c>
      <c r="C217" s="17">
        <v>0</v>
      </c>
      <c r="D217" s="17"/>
      <c r="E217" s="17">
        <v>0</v>
      </c>
      <c r="F217" s="17">
        <v>0</v>
      </c>
      <c r="G217" s="17">
        <v>0</v>
      </c>
      <c r="H217" s="17">
        <f>C217+D217+E217+F217+G217</f>
        <v>0</v>
      </c>
      <c r="I217" s="17">
        <v>22</v>
      </c>
      <c r="J217" s="18">
        <f>H217/35</f>
        <v>0</v>
      </c>
      <c r="K217" s="17" t="s">
        <v>79</v>
      </c>
      <c r="L217" s="54" t="s">
        <v>407</v>
      </c>
      <c r="M217" s="54" t="s">
        <v>128</v>
      </c>
      <c r="N217" s="54" t="s">
        <v>270</v>
      </c>
      <c r="O217" s="55" t="s">
        <v>378</v>
      </c>
      <c r="P217" s="13">
        <v>8</v>
      </c>
    </row>
    <row r="218" spans="1:16" s="70" customFormat="1" ht="14.25" customHeight="1" x14ac:dyDescent="0.25">
      <c r="A218" s="22">
        <v>75</v>
      </c>
      <c r="B218" s="12" t="s">
        <v>408</v>
      </c>
      <c r="C218" s="17"/>
      <c r="D218" s="17">
        <v>0</v>
      </c>
      <c r="E218" s="17"/>
      <c r="F218" s="17">
        <v>0</v>
      </c>
      <c r="G218" s="17">
        <v>0</v>
      </c>
      <c r="H218" s="17">
        <f>C218+D218+E218+F218+G218</f>
        <v>0</v>
      </c>
      <c r="I218" s="17">
        <v>22</v>
      </c>
      <c r="J218" s="18">
        <f>H218/35</f>
        <v>0</v>
      </c>
      <c r="K218" s="17" t="s">
        <v>79</v>
      </c>
      <c r="L218" s="54" t="s">
        <v>409</v>
      </c>
      <c r="M218" s="54" t="s">
        <v>410</v>
      </c>
      <c r="N218" s="54" t="s">
        <v>21</v>
      </c>
      <c r="O218" s="55" t="s">
        <v>115</v>
      </c>
      <c r="P218" s="13">
        <v>8</v>
      </c>
    </row>
    <row r="219" spans="1:16" s="70" customFormat="1" ht="14.25" customHeight="1" x14ac:dyDescent="0.25">
      <c r="A219" s="22">
        <v>76</v>
      </c>
      <c r="B219" s="12" t="s">
        <v>411</v>
      </c>
      <c r="C219" s="17"/>
      <c r="D219" s="17">
        <v>0</v>
      </c>
      <c r="E219" s="17"/>
      <c r="F219" s="17">
        <v>0</v>
      </c>
      <c r="G219" s="17">
        <v>0</v>
      </c>
      <c r="H219" s="17">
        <f>C219+D219+E219+F219+G219</f>
        <v>0</v>
      </c>
      <c r="I219" s="17">
        <v>22</v>
      </c>
      <c r="J219" s="18">
        <f>H219/35</f>
        <v>0</v>
      </c>
      <c r="K219" s="17" t="s">
        <v>79</v>
      </c>
      <c r="L219" s="54" t="s">
        <v>412</v>
      </c>
      <c r="M219" s="54" t="s">
        <v>276</v>
      </c>
      <c r="N219" s="54" t="s">
        <v>413</v>
      </c>
      <c r="O219" s="55" t="s">
        <v>86</v>
      </c>
      <c r="P219" s="13">
        <v>8</v>
      </c>
    </row>
    <row r="220" spans="1:16" s="70" customFormat="1" ht="14.25" customHeight="1" x14ac:dyDescent="0.25">
      <c r="A220" s="56">
        <v>1</v>
      </c>
      <c r="B220" s="57" t="s">
        <v>414</v>
      </c>
      <c r="C220" s="58">
        <v>7</v>
      </c>
      <c r="D220" s="58">
        <v>7</v>
      </c>
      <c r="E220" s="58"/>
      <c r="F220" s="58">
        <v>7</v>
      </c>
      <c r="G220" s="58"/>
      <c r="H220" s="58">
        <f>C220+D220+E220+F220+G220</f>
        <v>21</v>
      </c>
      <c r="I220" s="58">
        <v>1</v>
      </c>
      <c r="J220" s="59">
        <f>H220/35</f>
        <v>0.6</v>
      </c>
      <c r="K220" s="56" t="s">
        <v>18</v>
      </c>
      <c r="L220" s="68" t="s">
        <v>415</v>
      </c>
      <c r="M220" s="68" t="s">
        <v>416</v>
      </c>
      <c r="N220" s="68" t="s">
        <v>417</v>
      </c>
      <c r="O220" s="69" t="s">
        <v>93</v>
      </c>
      <c r="P220" s="62">
        <v>9</v>
      </c>
    </row>
    <row r="221" spans="1:16" s="70" customFormat="1" ht="14.25" customHeight="1" x14ac:dyDescent="0.25">
      <c r="A221" s="56">
        <v>2</v>
      </c>
      <c r="B221" s="57" t="s">
        <v>418</v>
      </c>
      <c r="C221" s="58">
        <v>7</v>
      </c>
      <c r="D221" s="58">
        <v>7</v>
      </c>
      <c r="E221" s="58">
        <v>0</v>
      </c>
      <c r="F221" s="58">
        <v>7</v>
      </c>
      <c r="G221" s="58">
        <v>0</v>
      </c>
      <c r="H221" s="58">
        <f>C221+D221+E221+F221+G221</f>
        <v>21</v>
      </c>
      <c r="I221" s="58">
        <v>1</v>
      </c>
      <c r="J221" s="59">
        <f>H221/35</f>
        <v>0.6</v>
      </c>
      <c r="K221" s="58" t="s">
        <v>18</v>
      </c>
      <c r="L221" s="68" t="s">
        <v>419</v>
      </c>
      <c r="M221" s="68" t="s">
        <v>144</v>
      </c>
      <c r="N221" s="68" t="s">
        <v>420</v>
      </c>
      <c r="O221" s="69" t="s">
        <v>22</v>
      </c>
      <c r="P221" s="62">
        <v>9</v>
      </c>
    </row>
    <row r="222" spans="1:16" s="70" customFormat="1" ht="14.25" customHeight="1" x14ac:dyDescent="0.25">
      <c r="A222" s="56">
        <v>3</v>
      </c>
      <c r="B222" s="57" t="s">
        <v>421</v>
      </c>
      <c r="C222" s="58">
        <v>7</v>
      </c>
      <c r="D222" s="58">
        <v>0</v>
      </c>
      <c r="E222" s="58">
        <v>2</v>
      </c>
      <c r="F222" s="58">
        <v>7</v>
      </c>
      <c r="G222" s="58">
        <v>0</v>
      </c>
      <c r="H222" s="58">
        <f>C222+D222+E222+F222+G222</f>
        <v>16</v>
      </c>
      <c r="I222" s="58">
        <v>4</v>
      </c>
      <c r="J222" s="59">
        <f>H222/35</f>
        <v>0.45714285714285713</v>
      </c>
      <c r="K222" s="58" t="s">
        <v>24</v>
      </c>
      <c r="L222" s="68" t="s">
        <v>422</v>
      </c>
      <c r="M222" s="68" t="s">
        <v>99</v>
      </c>
      <c r="N222" s="68" t="s">
        <v>154</v>
      </c>
      <c r="O222" s="69" t="s">
        <v>22</v>
      </c>
      <c r="P222" s="62">
        <v>9</v>
      </c>
    </row>
    <row r="223" spans="1:16" s="70" customFormat="1" ht="14.25" customHeight="1" x14ac:dyDescent="0.25">
      <c r="A223" s="56">
        <v>4</v>
      </c>
      <c r="B223" s="57" t="s">
        <v>423</v>
      </c>
      <c r="C223" s="58">
        <v>7</v>
      </c>
      <c r="D223" s="58">
        <v>0</v>
      </c>
      <c r="E223" s="58">
        <v>0</v>
      </c>
      <c r="F223" s="58">
        <v>2</v>
      </c>
      <c r="G223" s="58">
        <v>7</v>
      </c>
      <c r="H223" s="58">
        <f>C223+D223+E223+F223+G223</f>
        <v>16</v>
      </c>
      <c r="I223" s="58">
        <v>2</v>
      </c>
      <c r="J223" s="59">
        <f>H223/35</f>
        <v>0.45714285714285713</v>
      </c>
      <c r="K223" s="58" t="s">
        <v>24</v>
      </c>
      <c r="L223" s="68" t="s">
        <v>424</v>
      </c>
      <c r="M223" s="68" t="s">
        <v>425</v>
      </c>
      <c r="N223" s="68" t="s">
        <v>426</v>
      </c>
      <c r="O223" s="69" t="s">
        <v>60</v>
      </c>
      <c r="P223" s="62">
        <v>9</v>
      </c>
    </row>
    <row r="224" spans="1:16" s="70" customFormat="1" ht="14.25" customHeight="1" x14ac:dyDescent="0.25">
      <c r="A224" s="56">
        <v>5</v>
      </c>
      <c r="B224" s="57" t="s">
        <v>427</v>
      </c>
      <c r="C224" s="58">
        <v>2</v>
      </c>
      <c r="D224" s="58">
        <v>7</v>
      </c>
      <c r="E224" s="58">
        <v>0</v>
      </c>
      <c r="F224" s="58">
        <v>7</v>
      </c>
      <c r="G224" s="58">
        <v>0</v>
      </c>
      <c r="H224" s="58">
        <f>C224+D224+E224+F224+G224</f>
        <v>16</v>
      </c>
      <c r="I224" s="58">
        <v>4</v>
      </c>
      <c r="J224" s="59">
        <f>H224/35</f>
        <v>0.45714285714285713</v>
      </c>
      <c r="K224" s="58" t="s">
        <v>24</v>
      </c>
      <c r="L224" s="68" t="s">
        <v>428</v>
      </c>
      <c r="M224" s="68" t="s">
        <v>429</v>
      </c>
      <c r="N224" s="68" t="s">
        <v>430</v>
      </c>
      <c r="O224" s="69" t="s">
        <v>28</v>
      </c>
      <c r="P224" s="62">
        <v>9</v>
      </c>
    </row>
    <row r="225" spans="1:16" s="70" customFormat="1" ht="14.25" customHeight="1" x14ac:dyDescent="0.25">
      <c r="A225" s="56">
        <v>6</v>
      </c>
      <c r="B225" s="57" t="s">
        <v>431</v>
      </c>
      <c r="C225" s="58">
        <v>7</v>
      </c>
      <c r="D225" s="58">
        <v>1</v>
      </c>
      <c r="E225" s="58">
        <v>0</v>
      </c>
      <c r="F225" s="58">
        <v>7</v>
      </c>
      <c r="G225" s="58">
        <v>0</v>
      </c>
      <c r="H225" s="58">
        <f>C225+D225+E225+F225+G225</f>
        <v>15</v>
      </c>
      <c r="I225" s="58">
        <v>3</v>
      </c>
      <c r="J225" s="59">
        <f>H225/35</f>
        <v>0.42857142857142855</v>
      </c>
      <c r="K225" s="58" t="s">
        <v>24</v>
      </c>
      <c r="L225" s="68" t="s">
        <v>432</v>
      </c>
      <c r="M225" s="68" t="s">
        <v>433</v>
      </c>
      <c r="N225" s="68" t="s">
        <v>327</v>
      </c>
      <c r="O225" s="69" t="s">
        <v>28</v>
      </c>
      <c r="P225" s="62">
        <v>9</v>
      </c>
    </row>
    <row r="226" spans="1:16" s="70" customFormat="1" ht="14.25" customHeight="1" x14ac:dyDescent="0.25">
      <c r="A226" s="56">
        <v>7</v>
      </c>
      <c r="B226" s="57" t="s">
        <v>434</v>
      </c>
      <c r="C226" s="58">
        <v>7</v>
      </c>
      <c r="D226" s="58">
        <v>0</v>
      </c>
      <c r="E226" s="58">
        <v>0</v>
      </c>
      <c r="F226" s="58">
        <v>7</v>
      </c>
      <c r="G226" s="58">
        <v>0</v>
      </c>
      <c r="H226" s="58">
        <f>C226+D226+E226+F226+G226</f>
        <v>14</v>
      </c>
      <c r="I226" s="58">
        <v>4</v>
      </c>
      <c r="J226" s="59">
        <f>H226/35</f>
        <v>0.4</v>
      </c>
      <c r="K226" s="58" t="s">
        <v>24</v>
      </c>
      <c r="L226" s="68" t="s">
        <v>435</v>
      </c>
      <c r="M226" s="68" t="s">
        <v>436</v>
      </c>
      <c r="N226" s="68" t="s">
        <v>64</v>
      </c>
      <c r="O226" s="69" t="s">
        <v>73</v>
      </c>
      <c r="P226" s="62">
        <v>9</v>
      </c>
    </row>
    <row r="227" spans="1:16" s="70" customFormat="1" ht="14.25" customHeight="1" x14ac:dyDescent="0.25">
      <c r="A227" s="56">
        <v>8</v>
      </c>
      <c r="B227" s="57" t="s">
        <v>437</v>
      </c>
      <c r="C227" s="58">
        <v>7</v>
      </c>
      <c r="D227" s="58">
        <v>0</v>
      </c>
      <c r="E227" s="58">
        <v>0</v>
      </c>
      <c r="F227" s="58">
        <v>7</v>
      </c>
      <c r="G227" s="58">
        <v>0</v>
      </c>
      <c r="H227" s="58">
        <f>C227+D227+E227+F227+G227</f>
        <v>14</v>
      </c>
      <c r="I227" s="58">
        <v>6</v>
      </c>
      <c r="J227" s="59">
        <f>H227/35</f>
        <v>0.4</v>
      </c>
      <c r="K227" s="58" t="s">
        <v>24</v>
      </c>
      <c r="L227" s="68" t="s">
        <v>438</v>
      </c>
      <c r="M227" s="68" t="s">
        <v>38</v>
      </c>
      <c r="N227" s="68" t="s">
        <v>154</v>
      </c>
      <c r="O227" s="69" t="s">
        <v>28</v>
      </c>
      <c r="P227" s="62">
        <v>9</v>
      </c>
    </row>
    <row r="228" spans="1:16" s="70" customFormat="1" ht="14.25" customHeight="1" x14ac:dyDescent="0.25">
      <c r="A228" s="56">
        <v>9</v>
      </c>
      <c r="B228" s="57" t="s">
        <v>439</v>
      </c>
      <c r="C228" s="58">
        <v>7</v>
      </c>
      <c r="D228" s="58">
        <v>0</v>
      </c>
      <c r="E228" s="58">
        <v>0</v>
      </c>
      <c r="F228" s="58">
        <v>7</v>
      </c>
      <c r="G228" s="58"/>
      <c r="H228" s="58">
        <f>C228+D228+E228+F228+G228</f>
        <v>14</v>
      </c>
      <c r="I228" s="58">
        <v>4</v>
      </c>
      <c r="J228" s="59">
        <f>H228/35</f>
        <v>0.4</v>
      </c>
      <c r="K228" s="58" t="s">
        <v>24</v>
      </c>
      <c r="L228" s="68" t="s">
        <v>440</v>
      </c>
      <c r="M228" s="68" t="s">
        <v>38</v>
      </c>
      <c r="N228" s="68" t="s">
        <v>39</v>
      </c>
      <c r="O228" s="69" t="s">
        <v>28</v>
      </c>
      <c r="P228" s="62">
        <v>9</v>
      </c>
    </row>
    <row r="229" spans="1:16" s="70" customFormat="1" ht="14.25" customHeight="1" x14ac:dyDescent="0.25">
      <c r="A229" s="56">
        <v>10</v>
      </c>
      <c r="B229" s="57" t="s">
        <v>441</v>
      </c>
      <c r="C229" s="58">
        <v>7</v>
      </c>
      <c r="D229" s="58">
        <v>7</v>
      </c>
      <c r="E229" s="58">
        <v>0</v>
      </c>
      <c r="F229" s="58">
        <v>0</v>
      </c>
      <c r="G229" s="58">
        <v>0</v>
      </c>
      <c r="H229" s="58">
        <f>C229+D229+E229+F229+G229</f>
        <v>14</v>
      </c>
      <c r="I229" s="58">
        <v>4</v>
      </c>
      <c r="J229" s="59">
        <f>H229/35</f>
        <v>0.4</v>
      </c>
      <c r="K229" s="58" t="s">
        <v>24</v>
      </c>
      <c r="L229" s="68" t="s">
        <v>442</v>
      </c>
      <c r="M229" s="68" t="s">
        <v>26</v>
      </c>
      <c r="N229" s="68" t="s">
        <v>443</v>
      </c>
      <c r="O229" s="69" t="s">
        <v>28</v>
      </c>
      <c r="P229" s="62">
        <v>9</v>
      </c>
    </row>
    <row r="230" spans="1:16" s="70" customFormat="1" ht="14.25" customHeight="1" x14ac:dyDescent="0.25">
      <c r="A230" s="22">
        <v>11</v>
      </c>
      <c r="B230" s="12" t="s">
        <v>444</v>
      </c>
      <c r="C230" s="17">
        <v>7</v>
      </c>
      <c r="D230" s="17">
        <v>0</v>
      </c>
      <c r="E230" s="17">
        <v>0</v>
      </c>
      <c r="F230" s="17">
        <v>6</v>
      </c>
      <c r="G230" s="17">
        <v>0</v>
      </c>
      <c r="H230" s="17">
        <f>C230+D230+E230+F230+G230</f>
        <v>13</v>
      </c>
      <c r="I230" s="17">
        <v>5</v>
      </c>
      <c r="J230" s="18">
        <f>H230/35</f>
        <v>0.37142857142857144</v>
      </c>
      <c r="K230" s="17" t="s">
        <v>79</v>
      </c>
      <c r="L230" s="54" t="s">
        <v>445</v>
      </c>
      <c r="M230" s="54" t="s">
        <v>446</v>
      </c>
      <c r="N230" s="54" t="s">
        <v>59</v>
      </c>
      <c r="O230" s="55" t="s">
        <v>22</v>
      </c>
      <c r="P230" s="13">
        <v>9</v>
      </c>
    </row>
    <row r="231" spans="1:16" s="70" customFormat="1" ht="14.25" customHeight="1" x14ac:dyDescent="0.25">
      <c r="A231" s="22">
        <v>12</v>
      </c>
      <c r="B231" s="12" t="s">
        <v>447</v>
      </c>
      <c r="C231" s="17"/>
      <c r="D231" s="17"/>
      <c r="E231" s="17">
        <v>3</v>
      </c>
      <c r="F231" s="17">
        <v>7</v>
      </c>
      <c r="G231" s="17">
        <v>1</v>
      </c>
      <c r="H231" s="17">
        <f>C231+D231+E231+F231+G231</f>
        <v>11</v>
      </c>
      <c r="I231" s="17">
        <v>6</v>
      </c>
      <c r="J231" s="18">
        <f>H231/35</f>
        <v>0.31428571428571428</v>
      </c>
      <c r="K231" s="17" t="s">
        <v>79</v>
      </c>
      <c r="L231" s="54" t="s">
        <v>448</v>
      </c>
      <c r="M231" s="54" t="s">
        <v>144</v>
      </c>
      <c r="N231" s="54" t="s">
        <v>291</v>
      </c>
      <c r="O231" s="55" t="s">
        <v>73</v>
      </c>
      <c r="P231" s="13">
        <v>9</v>
      </c>
    </row>
    <row r="232" spans="1:16" s="70" customFormat="1" ht="14.25" customHeight="1" x14ac:dyDescent="0.25">
      <c r="A232" s="22">
        <v>13</v>
      </c>
      <c r="B232" s="12" t="s">
        <v>449</v>
      </c>
      <c r="C232" s="17">
        <v>0</v>
      </c>
      <c r="D232" s="17">
        <v>0</v>
      </c>
      <c r="E232" s="17"/>
      <c r="F232" s="17">
        <v>7</v>
      </c>
      <c r="G232" s="17">
        <v>1</v>
      </c>
      <c r="H232" s="17">
        <f>C232+D232+E232+F232+G232</f>
        <v>8</v>
      </c>
      <c r="I232" s="17">
        <v>7</v>
      </c>
      <c r="J232" s="18">
        <f>H232/35</f>
        <v>0.22857142857142856</v>
      </c>
      <c r="K232" s="17" t="s">
        <v>79</v>
      </c>
      <c r="L232" s="54" t="s">
        <v>450</v>
      </c>
      <c r="M232" s="54" t="s">
        <v>368</v>
      </c>
      <c r="N232" s="54" t="s">
        <v>451</v>
      </c>
      <c r="O232" s="55" t="s">
        <v>93</v>
      </c>
      <c r="P232" s="13">
        <v>9</v>
      </c>
    </row>
    <row r="233" spans="1:16" s="70" customFormat="1" ht="14.25" customHeight="1" x14ac:dyDescent="0.25">
      <c r="A233" s="22">
        <v>14</v>
      </c>
      <c r="B233" s="12" t="s">
        <v>452</v>
      </c>
      <c r="C233" s="17">
        <v>2</v>
      </c>
      <c r="D233" s="17">
        <v>0</v>
      </c>
      <c r="E233" s="17">
        <v>0</v>
      </c>
      <c r="F233" s="17">
        <v>5</v>
      </c>
      <c r="G233" s="17">
        <v>0</v>
      </c>
      <c r="H233" s="17">
        <f>C233+D233+E233+F233+G233</f>
        <v>7</v>
      </c>
      <c r="I233" s="17">
        <v>8</v>
      </c>
      <c r="J233" s="18">
        <f>H233/35</f>
        <v>0.2</v>
      </c>
      <c r="K233" s="17" t="s">
        <v>79</v>
      </c>
      <c r="L233" s="54" t="s">
        <v>453</v>
      </c>
      <c r="M233" s="54" t="s">
        <v>377</v>
      </c>
      <c r="N233" s="54" t="s">
        <v>365</v>
      </c>
      <c r="O233" s="55" t="s">
        <v>55</v>
      </c>
      <c r="P233" s="13">
        <v>9</v>
      </c>
    </row>
    <row r="234" spans="1:16" s="70" customFormat="1" ht="14.25" customHeight="1" x14ac:dyDescent="0.25">
      <c r="A234" s="22">
        <v>15</v>
      </c>
      <c r="B234" s="12" t="s">
        <v>454</v>
      </c>
      <c r="C234" s="17">
        <v>7</v>
      </c>
      <c r="D234" s="17"/>
      <c r="E234" s="17"/>
      <c r="F234" s="17"/>
      <c r="G234" s="17">
        <v>0</v>
      </c>
      <c r="H234" s="17">
        <f>C234+D234+E234+F234+G234</f>
        <v>7</v>
      </c>
      <c r="I234" s="17">
        <v>8</v>
      </c>
      <c r="J234" s="18">
        <f>H234/35</f>
        <v>0.2</v>
      </c>
      <c r="K234" s="17" t="s">
        <v>79</v>
      </c>
      <c r="L234" s="54" t="s">
        <v>455</v>
      </c>
      <c r="M234" s="54" t="s">
        <v>225</v>
      </c>
      <c r="N234" s="54" t="s">
        <v>39</v>
      </c>
      <c r="O234" s="55" t="s">
        <v>456</v>
      </c>
      <c r="P234" s="13">
        <v>9</v>
      </c>
    </row>
    <row r="235" spans="1:16" s="70" customFormat="1" ht="14.25" customHeight="1" x14ac:dyDescent="0.25">
      <c r="A235" s="22">
        <v>16</v>
      </c>
      <c r="B235" s="12" t="s">
        <v>457</v>
      </c>
      <c r="C235" s="17">
        <v>0</v>
      </c>
      <c r="D235" s="17">
        <v>2</v>
      </c>
      <c r="E235" s="17">
        <v>0</v>
      </c>
      <c r="F235" s="17"/>
      <c r="G235" s="17">
        <v>4</v>
      </c>
      <c r="H235" s="17">
        <f>C235+D235+E235+F235+G235</f>
        <v>6</v>
      </c>
      <c r="I235" s="17">
        <v>9</v>
      </c>
      <c r="J235" s="18">
        <f>H235/35</f>
        <v>0.17142857142857143</v>
      </c>
      <c r="K235" s="17" t="s">
        <v>79</v>
      </c>
      <c r="L235" s="54" t="s">
        <v>458</v>
      </c>
      <c r="M235" s="54" t="s">
        <v>459</v>
      </c>
      <c r="N235" s="54" t="s">
        <v>54</v>
      </c>
      <c r="O235" s="55" t="s">
        <v>40</v>
      </c>
      <c r="P235" s="13">
        <v>9</v>
      </c>
    </row>
    <row r="236" spans="1:16" s="70" customFormat="1" ht="14.25" customHeight="1" x14ac:dyDescent="0.25">
      <c r="A236" s="22">
        <v>17</v>
      </c>
      <c r="B236" s="12" t="s">
        <v>460</v>
      </c>
      <c r="C236" s="17">
        <v>3</v>
      </c>
      <c r="D236" s="17">
        <v>2</v>
      </c>
      <c r="E236" s="17"/>
      <c r="F236" s="17">
        <v>0</v>
      </c>
      <c r="G236" s="17">
        <v>0</v>
      </c>
      <c r="H236" s="17">
        <f>C236+D236+E236+F236+G236</f>
        <v>5</v>
      </c>
      <c r="I236" s="17">
        <v>10</v>
      </c>
      <c r="J236" s="18">
        <f>H236/35</f>
        <v>0.14285714285714285</v>
      </c>
      <c r="K236" s="17" t="s">
        <v>79</v>
      </c>
      <c r="L236" s="54" t="s">
        <v>461</v>
      </c>
      <c r="M236" s="54" t="s">
        <v>48</v>
      </c>
      <c r="N236" s="54" t="s">
        <v>136</v>
      </c>
      <c r="O236" s="55" t="s">
        <v>93</v>
      </c>
      <c r="P236" s="13">
        <v>9</v>
      </c>
    </row>
    <row r="237" spans="1:16" s="70" customFormat="1" ht="14.25" customHeight="1" x14ac:dyDescent="0.25">
      <c r="A237" s="22">
        <v>18</v>
      </c>
      <c r="B237" s="12" t="s">
        <v>462</v>
      </c>
      <c r="C237" s="17">
        <v>1</v>
      </c>
      <c r="D237" s="17">
        <v>0</v>
      </c>
      <c r="E237" s="17">
        <v>0</v>
      </c>
      <c r="F237" s="17">
        <v>0</v>
      </c>
      <c r="G237" s="17">
        <v>4</v>
      </c>
      <c r="H237" s="17">
        <f>C237+D237+E237+F237+G237</f>
        <v>5</v>
      </c>
      <c r="I237" s="17">
        <v>10</v>
      </c>
      <c r="J237" s="18">
        <f>H237/35</f>
        <v>0.14285714285714285</v>
      </c>
      <c r="K237" s="17" t="s">
        <v>79</v>
      </c>
      <c r="L237" s="54" t="s">
        <v>463</v>
      </c>
      <c r="M237" s="54" t="s">
        <v>464</v>
      </c>
      <c r="N237" s="54" t="s">
        <v>465</v>
      </c>
      <c r="O237" s="55" t="s">
        <v>115</v>
      </c>
      <c r="P237" s="13">
        <v>9</v>
      </c>
    </row>
    <row r="238" spans="1:16" s="70" customFormat="1" ht="14.25" customHeight="1" x14ac:dyDescent="0.25">
      <c r="A238" s="22">
        <v>19</v>
      </c>
      <c r="B238" s="12" t="s">
        <v>466</v>
      </c>
      <c r="C238" s="17">
        <v>1</v>
      </c>
      <c r="D238" s="17"/>
      <c r="E238" s="17">
        <v>0</v>
      </c>
      <c r="F238" s="17">
        <v>1</v>
      </c>
      <c r="G238" s="17">
        <v>2</v>
      </c>
      <c r="H238" s="17">
        <f>C238+D238+E238+F238+G238</f>
        <v>4</v>
      </c>
      <c r="I238" s="17">
        <v>11</v>
      </c>
      <c r="J238" s="18">
        <f>H238/35</f>
        <v>0.11428571428571428</v>
      </c>
      <c r="K238" s="17" t="s">
        <v>79</v>
      </c>
      <c r="L238" s="54" t="s">
        <v>467</v>
      </c>
      <c r="M238" s="54" t="s">
        <v>468</v>
      </c>
      <c r="N238" s="54" t="s">
        <v>59</v>
      </c>
      <c r="O238" s="55" t="s">
        <v>60</v>
      </c>
      <c r="P238" s="13">
        <v>9</v>
      </c>
    </row>
    <row r="239" spans="1:16" s="70" customFormat="1" ht="14.25" customHeight="1" x14ac:dyDescent="0.25">
      <c r="A239" s="22">
        <v>20</v>
      </c>
      <c r="B239" s="12" t="s">
        <v>469</v>
      </c>
      <c r="C239" s="17">
        <v>3</v>
      </c>
      <c r="D239" s="17">
        <v>0</v>
      </c>
      <c r="E239" s="17">
        <v>1</v>
      </c>
      <c r="F239" s="17">
        <v>0</v>
      </c>
      <c r="G239" s="17">
        <v>0</v>
      </c>
      <c r="H239" s="17">
        <f>C239+D239+E239+F239+G239</f>
        <v>4</v>
      </c>
      <c r="I239" s="17">
        <v>11</v>
      </c>
      <c r="J239" s="18">
        <f>H239/35</f>
        <v>0.11428571428571428</v>
      </c>
      <c r="K239" s="17" t="s">
        <v>79</v>
      </c>
      <c r="L239" s="54" t="s">
        <v>470</v>
      </c>
      <c r="M239" s="54" t="s">
        <v>381</v>
      </c>
      <c r="N239" s="54" t="s">
        <v>125</v>
      </c>
      <c r="O239" s="55" t="s">
        <v>40</v>
      </c>
      <c r="P239" s="13">
        <v>9</v>
      </c>
    </row>
    <row r="240" spans="1:16" s="70" customFormat="1" ht="14.25" customHeight="1" x14ac:dyDescent="0.25">
      <c r="A240" s="22">
        <v>21</v>
      </c>
      <c r="B240" s="12" t="s">
        <v>471</v>
      </c>
      <c r="C240" s="17">
        <v>2</v>
      </c>
      <c r="D240" s="17">
        <v>0</v>
      </c>
      <c r="E240" s="17"/>
      <c r="F240" s="17"/>
      <c r="G240" s="17">
        <v>2</v>
      </c>
      <c r="H240" s="17">
        <f>C240+D240+E240+F240+G240</f>
        <v>4</v>
      </c>
      <c r="I240" s="17">
        <v>11</v>
      </c>
      <c r="J240" s="18">
        <f>H240/35</f>
        <v>0.11428571428571428</v>
      </c>
      <c r="K240" s="17" t="s">
        <v>79</v>
      </c>
      <c r="L240" s="54" t="s">
        <v>472</v>
      </c>
      <c r="M240" s="54" t="s">
        <v>473</v>
      </c>
      <c r="N240" s="54" t="s">
        <v>169</v>
      </c>
      <c r="O240" s="55" t="s">
        <v>60</v>
      </c>
      <c r="P240" s="13">
        <v>9</v>
      </c>
    </row>
    <row r="241" spans="1:16" s="70" customFormat="1" ht="14.25" customHeight="1" x14ac:dyDescent="0.25">
      <c r="A241" s="22">
        <v>22</v>
      </c>
      <c r="B241" s="12" t="s">
        <v>474</v>
      </c>
      <c r="C241" s="17">
        <v>3</v>
      </c>
      <c r="D241" s="17"/>
      <c r="E241" s="17">
        <v>0</v>
      </c>
      <c r="F241" s="17">
        <v>0</v>
      </c>
      <c r="G241" s="17">
        <v>0</v>
      </c>
      <c r="H241" s="17">
        <f>C241+D241+E241+F241+G241</f>
        <v>3</v>
      </c>
      <c r="I241" s="17">
        <v>12</v>
      </c>
      <c r="J241" s="18">
        <f>H241/35</f>
        <v>8.5714285714285715E-2</v>
      </c>
      <c r="K241" s="17" t="s">
        <v>79</v>
      </c>
      <c r="L241" s="54" t="s">
        <v>475</v>
      </c>
      <c r="M241" s="54" t="s">
        <v>359</v>
      </c>
      <c r="N241" s="54" t="s">
        <v>270</v>
      </c>
      <c r="O241" s="55" t="s">
        <v>456</v>
      </c>
      <c r="P241" s="13">
        <v>9</v>
      </c>
    </row>
    <row r="242" spans="1:16" s="70" customFormat="1" ht="14.25" customHeight="1" x14ac:dyDescent="0.25">
      <c r="A242" s="22">
        <v>23</v>
      </c>
      <c r="B242" s="12" t="s">
        <v>476</v>
      </c>
      <c r="C242" s="17">
        <v>1</v>
      </c>
      <c r="D242" s="17">
        <v>0</v>
      </c>
      <c r="E242" s="17">
        <v>0</v>
      </c>
      <c r="F242" s="17">
        <v>0</v>
      </c>
      <c r="G242" s="17">
        <v>2</v>
      </c>
      <c r="H242" s="17">
        <f>C242+D242+E242+F242+G242</f>
        <v>3</v>
      </c>
      <c r="I242" s="17">
        <v>12</v>
      </c>
      <c r="J242" s="18">
        <f>H242/35</f>
        <v>8.5714285714285715E-2</v>
      </c>
      <c r="K242" s="17" t="s">
        <v>79</v>
      </c>
      <c r="L242" s="54" t="s">
        <v>477</v>
      </c>
      <c r="M242" s="54" t="s">
        <v>478</v>
      </c>
      <c r="N242" s="54" t="s">
        <v>479</v>
      </c>
      <c r="O242" s="55" t="s">
        <v>456</v>
      </c>
      <c r="P242" s="13">
        <v>9</v>
      </c>
    </row>
    <row r="243" spans="1:16" s="70" customFormat="1" ht="14.25" customHeight="1" x14ac:dyDescent="0.25">
      <c r="A243" s="22">
        <v>24</v>
      </c>
      <c r="B243" s="12" t="s">
        <v>480</v>
      </c>
      <c r="C243" s="17">
        <v>0</v>
      </c>
      <c r="D243" s="17">
        <v>0</v>
      </c>
      <c r="E243" s="17">
        <v>0</v>
      </c>
      <c r="F243" s="17">
        <v>1</v>
      </c>
      <c r="G243" s="17">
        <v>1</v>
      </c>
      <c r="H243" s="17">
        <f>C243+D243+E243+F243+G243</f>
        <v>2</v>
      </c>
      <c r="I243" s="17">
        <v>13</v>
      </c>
      <c r="J243" s="18">
        <f>H243/35</f>
        <v>5.7142857142857141E-2</v>
      </c>
      <c r="K243" s="17" t="s">
        <v>79</v>
      </c>
      <c r="L243" s="54" t="s">
        <v>481</v>
      </c>
      <c r="M243" s="54" t="s">
        <v>482</v>
      </c>
      <c r="N243" s="54" t="s">
        <v>483</v>
      </c>
      <c r="O243" s="55" t="s">
        <v>110</v>
      </c>
      <c r="P243" s="13">
        <v>9</v>
      </c>
    </row>
    <row r="244" spans="1:16" s="70" customFormat="1" ht="14.25" customHeight="1" x14ac:dyDescent="0.25">
      <c r="A244" s="22">
        <v>25</v>
      </c>
      <c r="B244" s="12" t="s">
        <v>484</v>
      </c>
      <c r="C244" s="17"/>
      <c r="D244" s="17">
        <v>0</v>
      </c>
      <c r="E244" s="17">
        <v>0</v>
      </c>
      <c r="F244" s="17">
        <v>2</v>
      </c>
      <c r="G244" s="17">
        <v>0</v>
      </c>
      <c r="H244" s="17">
        <f>C244+D244+E244+F244+G244</f>
        <v>2</v>
      </c>
      <c r="I244" s="17">
        <v>13</v>
      </c>
      <c r="J244" s="18">
        <f>H244/35</f>
        <v>5.7142857142857141E-2</v>
      </c>
      <c r="K244" s="17" t="s">
        <v>79</v>
      </c>
      <c r="L244" s="54" t="s">
        <v>485</v>
      </c>
      <c r="M244" s="54" t="s">
        <v>336</v>
      </c>
      <c r="N244" s="54" t="s">
        <v>154</v>
      </c>
      <c r="O244" s="55" t="s">
        <v>456</v>
      </c>
      <c r="P244" s="13">
        <v>9</v>
      </c>
    </row>
    <row r="245" spans="1:16" s="70" customFormat="1" ht="14.25" customHeight="1" x14ac:dyDescent="0.25">
      <c r="A245" s="22">
        <v>26</v>
      </c>
      <c r="B245" s="12" t="s">
        <v>486</v>
      </c>
      <c r="C245" s="17">
        <v>0</v>
      </c>
      <c r="D245" s="17">
        <v>0</v>
      </c>
      <c r="E245" s="17">
        <v>0</v>
      </c>
      <c r="F245" s="17">
        <v>0</v>
      </c>
      <c r="G245" s="17">
        <v>1</v>
      </c>
      <c r="H245" s="17">
        <f>C245+D245+E245+F245+G245</f>
        <v>1</v>
      </c>
      <c r="I245" s="17">
        <v>14</v>
      </c>
      <c r="J245" s="18">
        <f>H245/35</f>
        <v>2.8571428571428571E-2</v>
      </c>
      <c r="K245" s="17" t="s">
        <v>79</v>
      </c>
      <c r="L245" s="54" t="s">
        <v>487</v>
      </c>
      <c r="M245" s="54" t="s">
        <v>488</v>
      </c>
      <c r="N245" s="54" t="s">
        <v>218</v>
      </c>
      <c r="O245" s="55" t="s">
        <v>110</v>
      </c>
      <c r="P245" s="13">
        <v>9</v>
      </c>
    </row>
    <row r="246" spans="1:16" s="70" customFormat="1" ht="14.25" customHeight="1" x14ac:dyDescent="0.25">
      <c r="A246" s="22">
        <v>27</v>
      </c>
      <c r="B246" s="12" t="s">
        <v>489</v>
      </c>
      <c r="C246" s="17">
        <v>0</v>
      </c>
      <c r="D246" s="17">
        <v>1</v>
      </c>
      <c r="E246" s="17">
        <v>0</v>
      </c>
      <c r="F246" s="17">
        <v>0</v>
      </c>
      <c r="G246" s="17">
        <v>0</v>
      </c>
      <c r="H246" s="17">
        <f>C246+D246+E246+F246+G246</f>
        <v>1</v>
      </c>
      <c r="I246" s="17">
        <v>14</v>
      </c>
      <c r="J246" s="18">
        <f>H246/35</f>
        <v>2.8571428571428571E-2</v>
      </c>
      <c r="K246" s="17" t="s">
        <v>79</v>
      </c>
      <c r="L246" s="54" t="s">
        <v>490</v>
      </c>
      <c r="M246" s="54" t="s">
        <v>491</v>
      </c>
      <c r="N246" s="54" t="s">
        <v>109</v>
      </c>
      <c r="O246" s="55" t="s">
        <v>110</v>
      </c>
      <c r="P246" s="13">
        <v>9</v>
      </c>
    </row>
    <row r="247" spans="1:16" s="70" customFormat="1" ht="14.25" customHeight="1" x14ac:dyDescent="0.25">
      <c r="A247" s="22">
        <v>28</v>
      </c>
      <c r="B247" s="12" t="s">
        <v>492</v>
      </c>
      <c r="C247" s="17">
        <v>1</v>
      </c>
      <c r="D247" s="17"/>
      <c r="E247" s="17">
        <v>0</v>
      </c>
      <c r="F247" s="17"/>
      <c r="G247" s="17">
        <v>0</v>
      </c>
      <c r="H247" s="17">
        <f>C247+D247+E247+F247+G247</f>
        <v>1</v>
      </c>
      <c r="I247" s="17">
        <v>14</v>
      </c>
      <c r="J247" s="18">
        <f>H247/35</f>
        <v>2.8571428571428571E-2</v>
      </c>
      <c r="K247" s="17" t="s">
        <v>79</v>
      </c>
      <c r="L247" s="54" t="s">
        <v>493</v>
      </c>
      <c r="M247" s="54" t="s">
        <v>113</v>
      </c>
      <c r="N247" s="54" t="s">
        <v>494</v>
      </c>
      <c r="O247" s="55" t="s">
        <v>378</v>
      </c>
      <c r="P247" s="13">
        <v>9</v>
      </c>
    </row>
    <row r="248" spans="1:16" s="70" customFormat="1" ht="14.25" customHeight="1" x14ac:dyDescent="0.25">
      <c r="A248" s="22">
        <v>29</v>
      </c>
      <c r="B248" s="12" t="s">
        <v>495</v>
      </c>
      <c r="C248" s="17"/>
      <c r="D248" s="17"/>
      <c r="E248" s="17">
        <v>1</v>
      </c>
      <c r="F248" s="17"/>
      <c r="G248" s="17">
        <v>0</v>
      </c>
      <c r="H248" s="17">
        <f>C248+D248+E248+F248+G248</f>
        <v>1</v>
      </c>
      <c r="I248" s="17">
        <v>14</v>
      </c>
      <c r="J248" s="18">
        <f>H248/35</f>
        <v>2.8571428571428571E-2</v>
      </c>
      <c r="K248" s="17" t="s">
        <v>79</v>
      </c>
      <c r="L248" s="54" t="s">
        <v>496</v>
      </c>
      <c r="M248" s="54" t="s">
        <v>497</v>
      </c>
      <c r="N248" s="54" t="s">
        <v>145</v>
      </c>
      <c r="O248" s="55" t="s">
        <v>498</v>
      </c>
      <c r="P248" s="13">
        <v>9</v>
      </c>
    </row>
    <row r="249" spans="1:16" s="70" customFormat="1" ht="14.25" customHeight="1" x14ac:dyDescent="0.25">
      <c r="A249" s="22">
        <v>30</v>
      </c>
      <c r="B249" s="12" t="s">
        <v>499</v>
      </c>
      <c r="C249" s="17">
        <v>1</v>
      </c>
      <c r="D249" s="17">
        <v>0</v>
      </c>
      <c r="E249" s="17">
        <v>0</v>
      </c>
      <c r="F249" s="17">
        <v>0</v>
      </c>
      <c r="G249" s="17">
        <v>0</v>
      </c>
      <c r="H249" s="17">
        <f>C249+D249+E249+F249+G249</f>
        <v>1</v>
      </c>
      <c r="I249" s="17">
        <v>14</v>
      </c>
      <c r="J249" s="18">
        <f>H249/35</f>
        <v>2.8571428571428571E-2</v>
      </c>
      <c r="K249" s="17" t="s">
        <v>79</v>
      </c>
      <c r="L249" s="54" t="s">
        <v>500</v>
      </c>
      <c r="M249" s="54" t="s">
        <v>269</v>
      </c>
      <c r="N249" s="54" t="s">
        <v>129</v>
      </c>
      <c r="O249" s="55" t="s">
        <v>187</v>
      </c>
      <c r="P249" s="13">
        <v>9</v>
      </c>
    </row>
    <row r="250" spans="1:16" s="70" customFormat="1" ht="14.25" customHeight="1" x14ac:dyDescent="0.25">
      <c r="A250" s="22">
        <v>31</v>
      </c>
      <c r="B250" s="12" t="s">
        <v>501</v>
      </c>
      <c r="C250" s="17">
        <v>1</v>
      </c>
      <c r="D250" s="17">
        <v>0</v>
      </c>
      <c r="E250" s="17">
        <v>0</v>
      </c>
      <c r="F250" s="17">
        <v>0</v>
      </c>
      <c r="G250" s="17">
        <v>0</v>
      </c>
      <c r="H250" s="17">
        <f>C250+D250+E250+F250+G250</f>
        <v>1</v>
      </c>
      <c r="I250" s="17">
        <v>14</v>
      </c>
      <c r="J250" s="18">
        <f>H250/35</f>
        <v>2.8571428571428571E-2</v>
      </c>
      <c r="K250" s="17" t="s">
        <v>79</v>
      </c>
      <c r="L250" s="54" t="s">
        <v>502</v>
      </c>
      <c r="M250" s="54" t="s">
        <v>190</v>
      </c>
      <c r="N250" s="54" t="s">
        <v>169</v>
      </c>
      <c r="O250" s="55" t="s">
        <v>22</v>
      </c>
      <c r="P250" s="13">
        <v>9</v>
      </c>
    </row>
    <row r="251" spans="1:16" s="70" customFormat="1" ht="14.25" customHeight="1" x14ac:dyDescent="0.25">
      <c r="A251" s="22">
        <v>32</v>
      </c>
      <c r="B251" s="12" t="s">
        <v>503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f>C251+D251+E251+F251+G251</f>
        <v>0</v>
      </c>
      <c r="I251" s="17">
        <v>15</v>
      </c>
      <c r="J251" s="18">
        <f>H251/35</f>
        <v>0</v>
      </c>
      <c r="K251" s="17" t="s">
        <v>79</v>
      </c>
      <c r="L251" s="54" t="s">
        <v>504</v>
      </c>
      <c r="M251" s="54" t="s">
        <v>505</v>
      </c>
      <c r="N251" s="54" t="s">
        <v>169</v>
      </c>
      <c r="O251" s="55" t="s">
        <v>141</v>
      </c>
      <c r="P251" s="13">
        <v>9</v>
      </c>
    </row>
    <row r="252" spans="1:16" s="70" customFormat="1" ht="14.25" customHeight="1" x14ac:dyDescent="0.25">
      <c r="A252" s="22">
        <v>33</v>
      </c>
      <c r="B252" s="12" t="s">
        <v>506</v>
      </c>
      <c r="C252" s="17">
        <v>0</v>
      </c>
      <c r="D252" s="17">
        <v>0</v>
      </c>
      <c r="E252" s="17">
        <v>0</v>
      </c>
      <c r="F252" s="17"/>
      <c r="G252" s="17">
        <v>0</v>
      </c>
      <c r="H252" s="17">
        <f>C252+D252+E252+F252+G252</f>
        <v>0</v>
      </c>
      <c r="I252" s="17">
        <v>15</v>
      </c>
      <c r="J252" s="18">
        <f>H252/35</f>
        <v>0</v>
      </c>
      <c r="K252" s="17" t="s">
        <v>79</v>
      </c>
      <c r="L252" s="54" t="s">
        <v>507</v>
      </c>
      <c r="M252" s="54" t="s">
        <v>53</v>
      </c>
      <c r="N252" s="54" t="s">
        <v>291</v>
      </c>
      <c r="O252" s="55" t="s">
        <v>385</v>
      </c>
      <c r="P252" s="13">
        <v>9</v>
      </c>
    </row>
    <row r="253" spans="1:16" s="70" customFormat="1" ht="14.25" customHeight="1" x14ac:dyDescent="0.25">
      <c r="A253" s="22">
        <v>34</v>
      </c>
      <c r="B253" s="12" t="s">
        <v>508</v>
      </c>
      <c r="C253" s="17">
        <v>0</v>
      </c>
      <c r="D253" s="17"/>
      <c r="E253" s="17">
        <v>0</v>
      </c>
      <c r="F253" s="17">
        <v>0</v>
      </c>
      <c r="G253" s="17">
        <v>0</v>
      </c>
      <c r="H253" s="17">
        <f>C253+D253+E253+F253+G253</f>
        <v>0</v>
      </c>
      <c r="I253" s="17">
        <v>15</v>
      </c>
      <c r="J253" s="18">
        <f>H253/35</f>
        <v>0</v>
      </c>
      <c r="K253" s="17" t="s">
        <v>79</v>
      </c>
      <c r="L253" s="54" t="s">
        <v>509</v>
      </c>
      <c r="M253" s="54" t="s">
        <v>225</v>
      </c>
      <c r="N253" s="54" t="s">
        <v>21</v>
      </c>
      <c r="O253" s="55" t="s">
        <v>177</v>
      </c>
      <c r="P253" s="13">
        <v>9</v>
      </c>
    </row>
    <row r="254" spans="1:16" s="70" customFormat="1" ht="14.25" customHeight="1" x14ac:dyDescent="0.25">
      <c r="A254" s="22">
        <v>35</v>
      </c>
      <c r="B254" s="12" t="s">
        <v>510</v>
      </c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f>C254+D254+E254+F254+G254</f>
        <v>0</v>
      </c>
      <c r="I254" s="17">
        <v>15</v>
      </c>
      <c r="J254" s="18">
        <f>H254/35</f>
        <v>0</v>
      </c>
      <c r="K254" s="17" t="s">
        <v>79</v>
      </c>
      <c r="L254" s="54" t="s">
        <v>511</v>
      </c>
      <c r="M254" s="54" t="s">
        <v>53</v>
      </c>
      <c r="N254" s="54" t="s">
        <v>169</v>
      </c>
      <c r="O254" s="55" t="s">
        <v>456</v>
      </c>
      <c r="P254" s="13">
        <v>9</v>
      </c>
    </row>
    <row r="255" spans="1:16" s="70" customFormat="1" ht="14.25" customHeight="1" x14ac:dyDescent="0.25">
      <c r="A255" s="22">
        <v>36</v>
      </c>
      <c r="B255" s="12" t="s">
        <v>512</v>
      </c>
      <c r="C255" s="17">
        <v>0</v>
      </c>
      <c r="D255" s="17">
        <v>0</v>
      </c>
      <c r="E255" s="17">
        <v>0</v>
      </c>
      <c r="F255" s="17"/>
      <c r="G255" s="17"/>
      <c r="H255" s="17">
        <f>C255+D255+E255+F255+G255</f>
        <v>0</v>
      </c>
      <c r="I255" s="17">
        <v>15</v>
      </c>
      <c r="J255" s="18">
        <f>H255/35</f>
        <v>0</v>
      </c>
      <c r="K255" s="17" t="s">
        <v>79</v>
      </c>
      <c r="L255" s="54" t="s">
        <v>513</v>
      </c>
      <c r="M255" s="54" t="s">
        <v>397</v>
      </c>
      <c r="N255" s="54" t="s">
        <v>59</v>
      </c>
      <c r="O255" s="55" t="s">
        <v>187</v>
      </c>
      <c r="P255" s="13">
        <v>9</v>
      </c>
    </row>
    <row r="256" spans="1:16" s="70" customFormat="1" ht="14.25" customHeight="1" x14ac:dyDescent="0.25">
      <c r="A256" s="22">
        <v>37</v>
      </c>
      <c r="B256" s="12" t="s">
        <v>514</v>
      </c>
      <c r="C256" s="17">
        <v>0</v>
      </c>
      <c r="D256" s="17">
        <v>0</v>
      </c>
      <c r="E256" s="17"/>
      <c r="F256" s="17">
        <v>0</v>
      </c>
      <c r="G256" s="17">
        <v>0</v>
      </c>
      <c r="H256" s="17">
        <f>C256+D256+E256+F256+G256</f>
        <v>0</v>
      </c>
      <c r="I256" s="17">
        <v>15</v>
      </c>
      <c r="J256" s="18">
        <f>H256/35</f>
        <v>0</v>
      </c>
      <c r="K256" s="17" t="s">
        <v>79</v>
      </c>
      <c r="L256" s="54" t="s">
        <v>515</v>
      </c>
      <c r="M256" s="54" t="s">
        <v>516</v>
      </c>
      <c r="N256" s="54" t="s">
        <v>169</v>
      </c>
      <c r="O256" s="55" t="s">
        <v>100</v>
      </c>
      <c r="P256" s="13">
        <v>9</v>
      </c>
    </row>
    <row r="257" spans="1:16" s="70" customFormat="1" ht="14.25" customHeight="1" x14ac:dyDescent="0.25">
      <c r="A257" s="22">
        <v>38</v>
      </c>
      <c r="B257" s="12" t="s">
        <v>517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f>C257+D257+E257+F257+G257</f>
        <v>0</v>
      </c>
      <c r="I257" s="17">
        <v>15</v>
      </c>
      <c r="J257" s="18">
        <f>H257/35</f>
        <v>0</v>
      </c>
      <c r="K257" s="17" t="s">
        <v>79</v>
      </c>
      <c r="L257" s="54" t="s">
        <v>518</v>
      </c>
      <c r="M257" s="54" t="s">
        <v>519</v>
      </c>
      <c r="N257" s="54" t="s">
        <v>270</v>
      </c>
      <c r="O257" s="55" t="s">
        <v>385</v>
      </c>
      <c r="P257" s="13">
        <v>9</v>
      </c>
    </row>
    <row r="258" spans="1:16" s="70" customFormat="1" ht="14.25" customHeight="1" x14ac:dyDescent="0.25">
      <c r="A258" s="22">
        <v>39</v>
      </c>
      <c r="B258" s="12" t="s">
        <v>520</v>
      </c>
      <c r="C258" s="17">
        <v>0</v>
      </c>
      <c r="D258" s="17">
        <v>0</v>
      </c>
      <c r="E258" s="17"/>
      <c r="F258" s="17"/>
      <c r="G258" s="17">
        <v>0</v>
      </c>
      <c r="H258" s="17">
        <f>C258+D258+E258+F258+G258</f>
        <v>0</v>
      </c>
      <c r="I258" s="17">
        <v>15</v>
      </c>
      <c r="J258" s="18">
        <f>H258/35</f>
        <v>0</v>
      </c>
      <c r="K258" s="17" t="s">
        <v>79</v>
      </c>
      <c r="L258" s="54" t="s">
        <v>518</v>
      </c>
      <c r="M258" s="54" t="s">
        <v>521</v>
      </c>
      <c r="N258" s="54" t="s">
        <v>522</v>
      </c>
      <c r="O258" s="55" t="s">
        <v>385</v>
      </c>
      <c r="P258" s="13">
        <v>9</v>
      </c>
    </row>
    <row r="259" spans="1:16" s="70" customFormat="1" ht="14.25" customHeight="1" x14ac:dyDescent="0.25">
      <c r="A259" s="22">
        <v>40</v>
      </c>
      <c r="B259" s="12" t="s">
        <v>523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f>C259+D259+E259+F259+G259</f>
        <v>0</v>
      </c>
      <c r="I259" s="17">
        <v>15</v>
      </c>
      <c r="J259" s="18">
        <f>H259/35</f>
        <v>0</v>
      </c>
      <c r="K259" s="17" t="s">
        <v>79</v>
      </c>
      <c r="L259" s="54" t="s">
        <v>524</v>
      </c>
      <c r="M259" s="54" t="s">
        <v>225</v>
      </c>
      <c r="N259" s="54" t="s">
        <v>154</v>
      </c>
      <c r="O259" s="55" t="s">
        <v>55</v>
      </c>
      <c r="P259" s="13">
        <v>9</v>
      </c>
    </row>
    <row r="260" spans="1:16" s="70" customFormat="1" ht="14.25" customHeight="1" x14ac:dyDescent="0.25">
      <c r="A260" s="22">
        <v>41</v>
      </c>
      <c r="B260" s="12" t="s">
        <v>525</v>
      </c>
      <c r="C260" s="17">
        <v>0</v>
      </c>
      <c r="D260" s="17"/>
      <c r="E260" s="17">
        <v>0</v>
      </c>
      <c r="F260" s="17"/>
      <c r="G260" s="17">
        <v>0</v>
      </c>
      <c r="H260" s="17">
        <f>C260+D260+E260+F260+G260</f>
        <v>0</v>
      </c>
      <c r="I260" s="17">
        <v>15</v>
      </c>
      <c r="J260" s="18">
        <f>H260/35</f>
        <v>0</v>
      </c>
      <c r="K260" s="17" t="s">
        <v>79</v>
      </c>
      <c r="L260" s="54" t="s">
        <v>526</v>
      </c>
      <c r="M260" s="54" t="s">
        <v>89</v>
      </c>
      <c r="N260" s="54" t="s">
        <v>72</v>
      </c>
      <c r="O260" s="55" t="s">
        <v>498</v>
      </c>
      <c r="P260" s="13">
        <v>9</v>
      </c>
    </row>
    <row r="261" spans="1:16" s="70" customFormat="1" ht="14.25" customHeight="1" x14ac:dyDescent="0.25">
      <c r="A261" s="22">
        <v>42</v>
      </c>
      <c r="B261" s="12" t="s">
        <v>527</v>
      </c>
      <c r="C261" s="17">
        <v>0</v>
      </c>
      <c r="D261" s="17">
        <v>0</v>
      </c>
      <c r="E261" s="17"/>
      <c r="F261" s="17">
        <v>0</v>
      </c>
      <c r="G261" s="17">
        <v>0</v>
      </c>
      <c r="H261" s="17">
        <f>C261+D261+E261+F261+G261</f>
        <v>0</v>
      </c>
      <c r="I261" s="17">
        <v>15</v>
      </c>
      <c r="J261" s="18">
        <f>H261/35</f>
        <v>0</v>
      </c>
      <c r="K261" s="17" t="s">
        <v>79</v>
      </c>
      <c r="L261" s="54" t="s">
        <v>528</v>
      </c>
      <c r="M261" s="54" t="s">
        <v>529</v>
      </c>
      <c r="N261" s="54" t="s">
        <v>59</v>
      </c>
      <c r="O261" s="55" t="s">
        <v>530</v>
      </c>
      <c r="P261" s="13">
        <v>9</v>
      </c>
    </row>
    <row r="262" spans="1:16" s="70" customFormat="1" ht="14.25" customHeight="1" x14ac:dyDescent="0.25">
      <c r="A262" s="22">
        <v>43</v>
      </c>
      <c r="B262" s="12" t="s">
        <v>531</v>
      </c>
      <c r="C262" s="17">
        <v>0</v>
      </c>
      <c r="D262" s="17">
        <v>0</v>
      </c>
      <c r="E262" s="17"/>
      <c r="F262" s="17"/>
      <c r="G262" s="17">
        <v>0</v>
      </c>
      <c r="H262" s="17">
        <f>C262+D262+E262+F262+G262</f>
        <v>0</v>
      </c>
      <c r="I262" s="17">
        <v>15</v>
      </c>
      <c r="J262" s="18">
        <f>H262/35</f>
        <v>0</v>
      </c>
      <c r="K262" s="17" t="s">
        <v>79</v>
      </c>
      <c r="L262" s="54" t="s">
        <v>532</v>
      </c>
      <c r="M262" s="54" t="s">
        <v>533</v>
      </c>
      <c r="N262" s="54" t="s">
        <v>39</v>
      </c>
      <c r="O262" s="55" t="s">
        <v>110</v>
      </c>
      <c r="P262" s="13">
        <v>9</v>
      </c>
    </row>
    <row r="263" spans="1:16" s="70" customFormat="1" ht="14.25" customHeight="1" x14ac:dyDescent="0.25">
      <c r="A263" s="22">
        <v>44</v>
      </c>
      <c r="B263" s="12" t="s">
        <v>534</v>
      </c>
      <c r="C263" s="17"/>
      <c r="D263" s="17">
        <v>0</v>
      </c>
      <c r="E263" s="17">
        <v>0</v>
      </c>
      <c r="F263" s="17"/>
      <c r="G263" s="17">
        <v>0</v>
      </c>
      <c r="H263" s="17">
        <f>C263+D263+E263+F263+G263</f>
        <v>0</v>
      </c>
      <c r="I263" s="17">
        <v>15</v>
      </c>
      <c r="J263" s="18">
        <f>H263/35</f>
        <v>0</v>
      </c>
      <c r="K263" s="17" t="s">
        <v>79</v>
      </c>
      <c r="L263" s="54" t="s">
        <v>535</v>
      </c>
      <c r="M263" s="54" t="s">
        <v>48</v>
      </c>
      <c r="N263" s="54" t="s">
        <v>59</v>
      </c>
      <c r="O263" s="55" t="s">
        <v>536</v>
      </c>
      <c r="P263" s="13">
        <v>9</v>
      </c>
    </row>
    <row r="264" spans="1:16" s="70" customFormat="1" ht="14.25" customHeight="1" x14ac:dyDescent="0.25">
      <c r="A264" s="22">
        <v>45</v>
      </c>
      <c r="B264" s="12" t="s">
        <v>537</v>
      </c>
      <c r="C264" s="17">
        <v>0</v>
      </c>
      <c r="D264" s="17">
        <v>0</v>
      </c>
      <c r="E264" s="17"/>
      <c r="F264" s="17"/>
      <c r="G264" s="17"/>
      <c r="H264" s="17">
        <f>C264+D264+E264+F264+G264</f>
        <v>0</v>
      </c>
      <c r="I264" s="17">
        <v>15</v>
      </c>
      <c r="J264" s="18">
        <f>H264/35</f>
        <v>0</v>
      </c>
      <c r="K264" s="17" t="s">
        <v>79</v>
      </c>
      <c r="L264" s="54" t="s">
        <v>538</v>
      </c>
      <c r="M264" s="54" t="s">
        <v>190</v>
      </c>
      <c r="N264" s="54" t="s">
        <v>426</v>
      </c>
      <c r="O264" s="55" t="s">
        <v>60</v>
      </c>
      <c r="P264" s="13">
        <v>9</v>
      </c>
    </row>
    <row r="265" spans="1:16" s="70" customFormat="1" ht="14.25" customHeight="1" x14ac:dyDescent="0.25">
      <c r="A265" s="22">
        <v>46</v>
      </c>
      <c r="B265" s="12" t="s">
        <v>539</v>
      </c>
      <c r="C265" s="17">
        <v>0</v>
      </c>
      <c r="D265" s="17">
        <v>0</v>
      </c>
      <c r="E265" s="17"/>
      <c r="F265" s="17">
        <v>0</v>
      </c>
      <c r="G265" s="17">
        <v>0</v>
      </c>
      <c r="H265" s="17">
        <f>C265+D265+E265+F265+G265</f>
        <v>0</v>
      </c>
      <c r="I265" s="17">
        <v>15</v>
      </c>
      <c r="J265" s="18">
        <f>H265/35</f>
        <v>0</v>
      </c>
      <c r="K265" s="17" t="s">
        <v>79</v>
      </c>
      <c r="L265" s="54" t="s">
        <v>540</v>
      </c>
      <c r="M265" s="54" t="s">
        <v>359</v>
      </c>
      <c r="N265" s="54" t="s">
        <v>218</v>
      </c>
      <c r="O265" s="55" t="s">
        <v>68</v>
      </c>
      <c r="P265" s="13">
        <v>9</v>
      </c>
    </row>
    <row r="266" spans="1:16" s="70" customFormat="1" ht="14.25" customHeight="1" x14ac:dyDescent="0.25">
      <c r="A266" s="22">
        <v>47</v>
      </c>
      <c r="B266" s="12" t="s">
        <v>541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f>C266+D266+E266+F266+G266</f>
        <v>0</v>
      </c>
      <c r="I266" s="17">
        <v>15</v>
      </c>
      <c r="J266" s="18">
        <f>H266/35</f>
        <v>0</v>
      </c>
      <c r="K266" s="17" t="s">
        <v>79</v>
      </c>
      <c r="L266" s="54" t="s">
        <v>542</v>
      </c>
      <c r="M266" s="54" t="s">
        <v>63</v>
      </c>
      <c r="N266" s="54" t="s">
        <v>234</v>
      </c>
      <c r="O266" s="55" t="s">
        <v>456</v>
      </c>
      <c r="P266" s="13">
        <v>9</v>
      </c>
    </row>
    <row r="267" spans="1:16" s="70" customFormat="1" ht="14.25" customHeight="1" x14ac:dyDescent="0.25">
      <c r="A267" s="22">
        <v>48</v>
      </c>
      <c r="B267" s="12" t="s">
        <v>543</v>
      </c>
      <c r="C267" s="17"/>
      <c r="D267" s="17">
        <v>0</v>
      </c>
      <c r="E267" s="17">
        <v>0</v>
      </c>
      <c r="F267" s="17">
        <v>0</v>
      </c>
      <c r="G267" s="17">
        <v>0</v>
      </c>
      <c r="H267" s="17">
        <f>C267+D267+E267+F267+G267</f>
        <v>0</v>
      </c>
      <c r="I267" s="17">
        <v>15</v>
      </c>
      <c r="J267" s="18">
        <f>H267/35</f>
        <v>0</v>
      </c>
      <c r="K267" s="17" t="s">
        <v>79</v>
      </c>
      <c r="L267" s="54" t="s">
        <v>544</v>
      </c>
      <c r="M267" s="54" t="s">
        <v>157</v>
      </c>
      <c r="N267" s="54" t="s">
        <v>129</v>
      </c>
      <c r="O267" s="55" t="s">
        <v>86</v>
      </c>
      <c r="P267" s="13">
        <v>9</v>
      </c>
    </row>
    <row r="268" spans="1:16" s="70" customFormat="1" ht="14.25" customHeight="1" x14ac:dyDescent="0.25">
      <c r="A268" s="22">
        <v>49</v>
      </c>
      <c r="B268" s="12" t="s">
        <v>545</v>
      </c>
      <c r="C268" s="17"/>
      <c r="D268" s="17">
        <v>0</v>
      </c>
      <c r="E268" s="17"/>
      <c r="F268" s="17"/>
      <c r="G268" s="17"/>
      <c r="H268" s="17">
        <f>C268+D268+E268+F268+G268</f>
        <v>0</v>
      </c>
      <c r="I268" s="17">
        <v>15</v>
      </c>
      <c r="J268" s="18">
        <f>H268/35</f>
        <v>0</v>
      </c>
      <c r="K268" s="17" t="s">
        <v>79</v>
      </c>
      <c r="L268" s="54" t="s">
        <v>546</v>
      </c>
      <c r="M268" s="54" t="s">
        <v>547</v>
      </c>
      <c r="N268" s="54" t="s">
        <v>154</v>
      </c>
      <c r="O268" s="55" t="s">
        <v>378</v>
      </c>
      <c r="P268" s="13">
        <v>9</v>
      </c>
    </row>
    <row r="269" spans="1:16" s="70" customFormat="1" ht="14.25" customHeight="1" x14ac:dyDescent="0.25">
      <c r="A269" s="22">
        <v>50</v>
      </c>
      <c r="B269" s="12" t="s">
        <v>548</v>
      </c>
      <c r="C269" s="17"/>
      <c r="D269" s="17"/>
      <c r="E269" s="17">
        <v>0</v>
      </c>
      <c r="F269" s="17"/>
      <c r="G269" s="17">
        <v>0</v>
      </c>
      <c r="H269" s="17">
        <f>C269+D269+E269+F269+G269</f>
        <v>0</v>
      </c>
      <c r="I269" s="17">
        <v>15</v>
      </c>
      <c r="J269" s="18">
        <f>H269/35</f>
        <v>0</v>
      </c>
      <c r="K269" s="17" t="s">
        <v>79</v>
      </c>
      <c r="L269" s="54" t="s">
        <v>549</v>
      </c>
      <c r="M269" s="54" t="s">
        <v>53</v>
      </c>
      <c r="N269" s="54" t="s">
        <v>270</v>
      </c>
      <c r="O269" s="55" t="s">
        <v>498</v>
      </c>
      <c r="P269" s="13">
        <v>9</v>
      </c>
    </row>
    <row r="270" spans="1:16" s="70" customFormat="1" ht="14.25" customHeight="1" x14ac:dyDescent="0.25">
      <c r="A270" s="22">
        <v>51</v>
      </c>
      <c r="B270" s="12" t="s">
        <v>550</v>
      </c>
      <c r="C270" s="17"/>
      <c r="D270" s="17"/>
      <c r="E270" s="17">
        <v>0</v>
      </c>
      <c r="F270" s="17"/>
      <c r="G270" s="17"/>
      <c r="H270" s="17">
        <f>C270+D270+E270+F270+G270</f>
        <v>0</v>
      </c>
      <c r="I270" s="17">
        <v>15</v>
      </c>
      <c r="J270" s="18">
        <f>H270/35</f>
        <v>0</v>
      </c>
      <c r="K270" s="17" t="s">
        <v>79</v>
      </c>
      <c r="L270" s="54" t="s">
        <v>551</v>
      </c>
      <c r="M270" s="54" t="s">
        <v>81</v>
      </c>
      <c r="N270" s="54" t="s">
        <v>72</v>
      </c>
      <c r="O270" s="55" t="s">
        <v>73</v>
      </c>
      <c r="P270" s="13">
        <v>9</v>
      </c>
    </row>
    <row r="271" spans="1:16" s="70" customFormat="1" ht="14.25" customHeight="1" x14ac:dyDescent="0.25">
      <c r="A271" s="22">
        <v>52</v>
      </c>
      <c r="B271" s="12" t="s">
        <v>552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f>C271+D271+E271+F271+G271</f>
        <v>0</v>
      </c>
      <c r="I271" s="17">
        <v>15</v>
      </c>
      <c r="J271" s="18">
        <f>H271/35</f>
        <v>0</v>
      </c>
      <c r="K271" s="17" t="s">
        <v>79</v>
      </c>
      <c r="L271" s="54" t="s">
        <v>553</v>
      </c>
      <c r="M271" s="54" t="s">
        <v>310</v>
      </c>
      <c r="N271" s="54" t="s">
        <v>85</v>
      </c>
      <c r="O271" s="55" t="s">
        <v>356</v>
      </c>
      <c r="P271" s="13">
        <v>9</v>
      </c>
    </row>
    <row r="272" spans="1:16" s="70" customFormat="1" ht="14.25" customHeight="1" x14ac:dyDescent="0.25">
      <c r="A272" s="22">
        <v>53</v>
      </c>
      <c r="B272" s="12" t="s">
        <v>554</v>
      </c>
      <c r="C272" s="17"/>
      <c r="D272" s="17"/>
      <c r="E272" s="17">
        <v>0</v>
      </c>
      <c r="F272" s="17"/>
      <c r="G272" s="17">
        <v>0</v>
      </c>
      <c r="H272" s="17">
        <f>C272+D272+E272+F272+G272</f>
        <v>0</v>
      </c>
      <c r="I272" s="17">
        <v>15</v>
      </c>
      <c r="J272" s="18">
        <f>H272/35</f>
        <v>0</v>
      </c>
      <c r="K272" s="17" t="s">
        <v>79</v>
      </c>
      <c r="L272" s="54" t="s">
        <v>555</v>
      </c>
      <c r="M272" s="54" t="s">
        <v>377</v>
      </c>
      <c r="N272" s="54" t="s">
        <v>556</v>
      </c>
      <c r="O272" s="55" t="s">
        <v>110</v>
      </c>
      <c r="P272" s="13">
        <v>9</v>
      </c>
    </row>
    <row r="273" spans="1:16" s="70" customFormat="1" ht="14.25" customHeight="1" x14ac:dyDescent="0.25">
      <c r="A273" s="22">
        <v>54</v>
      </c>
      <c r="B273" s="12" t="s">
        <v>557</v>
      </c>
      <c r="C273" s="17">
        <v>0</v>
      </c>
      <c r="D273" s="17"/>
      <c r="E273" s="17">
        <v>0</v>
      </c>
      <c r="F273" s="17"/>
      <c r="G273" s="17">
        <v>0</v>
      </c>
      <c r="H273" s="17">
        <f>C273+D273+E273+F273+G273</f>
        <v>0</v>
      </c>
      <c r="I273" s="17">
        <v>15</v>
      </c>
      <c r="J273" s="18">
        <f>H273/35</f>
        <v>0</v>
      </c>
      <c r="K273" s="17" t="s">
        <v>79</v>
      </c>
      <c r="L273" s="54" t="s">
        <v>558</v>
      </c>
      <c r="M273" s="54" t="s">
        <v>559</v>
      </c>
      <c r="N273" s="54" t="s">
        <v>560</v>
      </c>
      <c r="O273" s="55" t="s">
        <v>530</v>
      </c>
      <c r="P273" s="13">
        <v>9</v>
      </c>
    </row>
    <row r="274" spans="1:16" s="70" customFormat="1" ht="14.25" customHeight="1" x14ac:dyDescent="0.25">
      <c r="A274" s="56">
        <v>1</v>
      </c>
      <c r="B274" s="57" t="s">
        <v>898</v>
      </c>
      <c r="C274" s="58">
        <v>7</v>
      </c>
      <c r="D274" s="58">
        <v>7</v>
      </c>
      <c r="E274" s="58">
        <v>3</v>
      </c>
      <c r="F274" s="58">
        <v>0</v>
      </c>
      <c r="G274" s="58">
        <v>7</v>
      </c>
      <c r="H274" s="58">
        <f>C274+D274+E274+F274+G274</f>
        <v>24</v>
      </c>
      <c r="I274" s="58">
        <v>1</v>
      </c>
      <c r="J274" s="59">
        <f>H274/35</f>
        <v>0.68571428571428572</v>
      </c>
      <c r="K274" s="56" t="s">
        <v>18</v>
      </c>
      <c r="L274" s="68" t="s">
        <v>899</v>
      </c>
      <c r="M274" s="68" t="s">
        <v>900</v>
      </c>
      <c r="N274" s="68" t="s">
        <v>114</v>
      </c>
      <c r="O274" s="69" t="s">
        <v>45</v>
      </c>
      <c r="P274" s="62">
        <v>10</v>
      </c>
    </row>
    <row r="275" spans="1:16" s="70" customFormat="1" ht="14.25" customHeight="1" x14ac:dyDescent="0.25">
      <c r="A275" s="56">
        <v>23</v>
      </c>
      <c r="B275" s="57" t="s">
        <v>950</v>
      </c>
      <c r="C275" s="58">
        <v>6</v>
      </c>
      <c r="D275" s="58">
        <v>7</v>
      </c>
      <c r="E275" s="58">
        <v>3</v>
      </c>
      <c r="F275" s="58">
        <v>5</v>
      </c>
      <c r="G275" s="58">
        <v>0</v>
      </c>
      <c r="H275" s="58">
        <f>C275+D275+E275+F275+G275</f>
        <v>21</v>
      </c>
      <c r="I275" s="58">
        <v>2</v>
      </c>
      <c r="J275" s="59">
        <f>H275/35</f>
        <v>0.6</v>
      </c>
      <c r="K275" s="58" t="s">
        <v>24</v>
      </c>
      <c r="L275" s="68" t="s">
        <v>951</v>
      </c>
      <c r="M275" s="68" t="s">
        <v>381</v>
      </c>
      <c r="N275" s="68" t="s">
        <v>952</v>
      </c>
      <c r="O275" s="69" t="s">
        <v>22</v>
      </c>
      <c r="P275" s="62">
        <v>10</v>
      </c>
    </row>
    <row r="276" spans="1:16" s="70" customFormat="1" ht="14.25" customHeight="1" x14ac:dyDescent="0.25">
      <c r="A276" s="56">
        <v>2</v>
      </c>
      <c r="B276" s="57" t="s">
        <v>901</v>
      </c>
      <c r="C276" s="58">
        <v>6</v>
      </c>
      <c r="D276" s="58">
        <v>1</v>
      </c>
      <c r="E276" s="58">
        <v>0</v>
      </c>
      <c r="F276" s="58">
        <v>7</v>
      </c>
      <c r="G276" s="58">
        <v>7</v>
      </c>
      <c r="H276" s="58">
        <f>C276+D276+E276+F276+G276</f>
        <v>21</v>
      </c>
      <c r="I276" s="58">
        <v>2</v>
      </c>
      <c r="J276" s="59">
        <f>H276/35</f>
        <v>0.6</v>
      </c>
      <c r="K276" s="58" t="s">
        <v>24</v>
      </c>
      <c r="L276" s="68" t="s">
        <v>902</v>
      </c>
      <c r="M276" s="68" t="s">
        <v>81</v>
      </c>
      <c r="N276" s="68" t="s">
        <v>21</v>
      </c>
      <c r="O276" s="69" t="s">
        <v>40</v>
      </c>
      <c r="P276" s="62">
        <v>10</v>
      </c>
    </row>
    <row r="277" spans="1:16" s="70" customFormat="1" ht="14.25" customHeight="1" x14ac:dyDescent="0.25">
      <c r="A277" s="56">
        <v>3</v>
      </c>
      <c r="B277" s="57" t="s">
        <v>903</v>
      </c>
      <c r="C277" s="58">
        <v>6</v>
      </c>
      <c r="D277" s="58">
        <v>7</v>
      </c>
      <c r="E277" s="58">
        <v>0</v>
      </c>
      <c r="F277" s="58">
        <v>0</v>
      </c>
      <c r="G277" s="58">
        <v>7</v>
      </c>
      <c r="H277" s="58">
        <f>C277+D277+E277+F277+G277</f>
        <v>20</v>
      </c>
      <c r="I277" s="58">
        <v>3</v>
      </c>
      <c r="J277" s="59">
        <f>H277/35</f>
        <v>0.5714285714285714</v>
      </c>
      <c r="K277" s="58" t="s">
        <v>24</v>
      </c>
      <c r="L277" s="68" t="s">
        <v>904</v>
      </c>
      <c r="M277" s="68" t="s">
        <v>48</v>
      </c>
      <c r="N277" s="68" t="s">
        <v>905</v>
      </c>
      <c r="O277" s="69" t="s">
        <v>22</v>
      </c>
      <c r="P277" s="62">
        <v>10</v>
      </c>
    </row>
    <row r="278" spans="1:16" s="70" customFormat="1" ht="14.25" customHeight="1" x14ac:dyDescent="0.25">
      <c r="A278" s="56">
        <v>4</v>
      </c>
      <c r="B278" s="57" t="s">
        <v>906</v>
      </c>
      <c r="C278" s="58">
        <v>5</v>
      </c>
      <c r="D278" s="58">
        <v>7</v>
      </c>
      <c r="E278" s="58">
        <v>3</v>
      </c>
      <c r="F278" s="58">
        <v>3</v>
      </c>
      <c r="G278" s="58">
        <v>2</v>
      </c>
      <c r="H278" s="58">
        <f>C278+D278+E278+F278+G278</f>
        <v>20</v>
      </c>
      <c r="I278" s="58">
        <v>3</v>
      </c>
      <c r="J278" s="59">
        <f>H278/35</f>
        <v>0.5714285714285714</v>
      </c>
      <c r="K278" s="58" t="s">
        <v>24</v>
      </c>
      <c r="L278" s="68" t="s">
        <v>540</v>
      </c>
      <c r="M278" s="68" t="s">
        <v>907</v>
      </c>
      <c r="N278" s="68" t="s">
        <v>908</v>
      </c>
      <c r="O278" s="69" t="s">
        <v>22</v>
      </c>
      <c r="P278" s="62">
        <v>10</v>
      </c>
    </row>
    <row r="279" spans="1:16" s="70" customFormat="1" ht="14.25" customHeight="1" x14ac:dyDescent="0.25">
      <c r="A279" s="56">
        <v>5</v>
      </c>
      <c r="B279" s="57" t="s">
        <v>909</v>
      </c>
      <c r="C279" s="58">
        <v>7</v>
      </c>
      <c r="D279" s="58">
        <v>3</v>
      </c>
      <c r="E279" s="58">
        <v>0</v>
      </c>
      <c r="F279" s="58">
        <v>3</v>
      </c>
      <c r="G279" s="58">
        <v>7</v>
      </c>
      <c r="H279" s="58">
        <f>C279+D279+E279+F279+G279</f>
        <v>20</v>
      </c>
      <c r="I279" s="58">
        <v>3</v>
      </c>
      <c r="J279" s="59">
        <f>H279/35</f>
        <v>0.5714285714285714</v>
      </c>
      <c r="K279" s="58" t="s">
        <v>24</v>
      </c>
      <c r="L279" s="68" t="s">
        <v>910</v>
      </c>
      <c r="M279" s="68" t="s">
        <v>410</v>
      </c>
      <c r="N279" s="68" t="s">
        <v>148</v>
      </c>
      <c r="O279" s="69" t="s">
        <v>22</v>
      </c>
      <c r="P279" s="62">
        <v>10</v>
      </c>
    </row>
    <row r="280" spans="1:16" s="70" customFormat="1" ht="14.25" customHeight="1" x14ac:dyDescent="0.25">
      <c r="A280" s="56">
        <v>6</v>
      </c>
      <c r="B280" s="57" t="s">
        <v>911</v>
      </c>
      <c r="C280" s="58">
        <v>7</v>
      </c>
      <c r="D280" s="58">
        <v>3</v>
      </c>
      <c r="E280" s="58">
        <v>0</v>
      </c>
      <c r="F280" s="58">
        <v>2</v>
      </c>
      <c r="G280" s="58">
        <v>7</v>
      </c>
      <c r="H280" s="58">
        <f>C280+D280+E280+F280+G280</f>
        <v>19</v>
      </c>
      <c r="I280" s="58">
        <v>4</v>
      </c>
      <c r="J280" s="59">
        <f>H280/35</f>
        <v>0.54285714285714282</v>
      </c>
      <c r="K280" s="58" t="s">
        <v>24</v>
      </c>
      <c r="L280" s="68" t="s">
        <v>912</v>
      </c>
      <c r="M280" s="68" t="s">
        <v>913</v>
      </c>
      <c r="N280" s="68" t="s">
        <v>54</v>
      </c>
      <c r="O280" s="69" t="s">
        <v>28</v>
      </c>
      <c r="P280" s="62">
        <v>10</v>
      </c>
    </row>
    <row r="281" spans="1:16" s="70" customFormat="1" ht="14.25" customHeight="1" x14ac:dyDescent="0.25">
      <c r="A281" s="56">
        <v>11</v>
      </c>
      <c r="B281" s="57" t="s">
        <v>922</v>
      </c>
      <c r="C281" s="58">
        <v>5</v>
      </c>
      <c r="D281" s="58">
        <v>1</v>
      </c>
      <c r="E281" s="58">
        <v>0</v>
      </c>
      <c r="F281" s="58">
        <v>6</v>
      </c>
      <c r="G281" s="58">
        <v>7</v>
      </c>
      <c r="H281" s="58">
        <f>C281+D281+E281+F281+G281</f>
        <v>19</v>
      </c>
      <c r="I281" s="58">
        <v>4</v>
      </c>
      <c r="J281" s="59">
        <f>H281/35</f>
        <v>0.54285714285714282</v>
      </c>
      <c r="K281" s="58" t="s">
        <v>24</v>
      </c>
      <c r="L281" s="68" t="s">
        <v>923</v>
      </c>
      <c r="M281" s="68" t="s">
        <v>924</v>
      </c>
      <c r="N281" s="68" t="s">
        <v>925</v>
      </c>
      <c r="O281" s="69" t="s">
        <v>22</v>
      </c>
      <c r="P281" s="62">
        <v>10</v>
      </c>
    </row>
    <row r="282" spans="1:16" s="70" customFormat="1" ht="14.25" customHeight="1" x14ac:dyDescent="0.25">
      <c r="A282" s="56">
        <v>7</v>
      </c>
      <c r="B282" s="57" t="s">
        <v>914</v>
      </c>
      <c r="C282" s="58">
        <v>7</v>
      </c>
      <c r="D282" s="58">
        <v>1</v>
      </c>
      <c r="E282" s="58"/>
      <c r="F282" s="58">
        <v>3</v>
      </c>
      <c r="G282" s="58">
        <v>7</v>
      </c>
      <c r="H282" s="58">
        <f>C282+D282+E282+F282+G282</f>
        <v>18</v>
      </c>
      <c r="I282" s="58">
        <v>5</v>
      </c>
      <c r="J282" s="59">
        <f>H282/35</f>
        <v>0.51428571428571423</v>
      </c>
      <c r="K282" s="58" t="s">
        <v>24</v>
      </c>
      <c r="L282" s="68" t="s">
        <v>915</v>
      </c>
      <c r="M282" s="68" t="s">
        <v>38</v>
      </c>
      <c r="N282" s="68" t="s">
        <v>39</v>
      </c>
      <c r="O282" s="69" t="s">
        <v>93</v>
      </c>
      <c r="P282" s="62">
        <v>10</v>
      </c>
    </row>
    <row r="283" spans="1:16" s="70" customFormat="1" ht="14.25" customHeight="1" x14ac:dyDescent="0.25">
      <c r="A283" s="56">
        <v>8</v>
      </c>
      <c r="B283" s="57" t="s">
        <v>916</v>
      </c>
      <c r="C283" s="58">
        <v>7</v>
      </c>
      <c r="D283" s="58">
        <v>0</v>
      </c>
      <c r="E283" s="58">
        <v>2</v>
      </c>
      <c r="F283" s="58">
        <v>7</v>
      </c>
      <c r="G283" s="58">
        <v>1</v>
      </c>
      <c r="H283" s="58">
        <f>C283+D283+E283+F283+G283</f>
        <v>17</v>
      </c>
      <c r="I283" s="58">
        <v>6</v>
      </c>
      <c r="J283" s="59">
        <f>H283/35</f>
        <v>0.48571428571428571</v>
      </c>
      <c r="K283" s="58" t="s">
        <v>24</v>
      </c>
      <c r="L283" s="68" t="s">
        <v>917</v>
      </c>
      <c r="M283" s="68" t="s">
        <v>71</v>
      </c>
      <c r="N283" s="68" t="s">
        <v>59</v>
      </c>
      <c r="O283" s="69" t="s">
        <v>22</v>
      </c>
      <c r="P283" s="62">
        <v>10</v>
      </c>
    </row>
    <row r="284" spans="1:16" s="70" customFormat="1" ht="14.25" customHeight="1" x14ac:dyDescent="0.25">
      <c r="A284" s="56">
        <v>9</v>
      </c>
      <c r="B284" s="57" t="s">
        <v>918</v>
      </c>
      <c r="C284" s="58">
        <v>7</v>
      </c>
      <c r="D284" s="58">
        <v>1</v>
      </c>
      <c r="E284" s="58">
        <v>1</v>
      </c>
      <c r="F284" s="58">
        <v>0</v>
      </c>
      <c r="G284" s="58">
        <v>7</v>
      </c>
      <c r="H284" s="58">
        <f>C284+D284+E284+F284+G284</f>
        <v>16</v>
      </c>
      <c r="I284" s="58">
        <v>7</v>
      </c>
      <c r="J284" s="59">
        <f>H284/35</f>
        <v>0.45714285714285713</v>
      </c>
      <c r="K284" s="58" t="s">
        <v>24</v>
      </c>
      <c r="L284" s="68" t="s">
        <v>919</v>
      </c>
      <c r="M284" s="68" t="s">
        <v>410</v>
      </c>
      <c r="N284" s="68" t="s">
        <v>121</v>
      </c>
      <c r="O284" s="69" t="s">
        <v>303</v>
      </c>
      <c r="P284" s="62">
        <v>10</v>
      </c>
    </row>
    <row r="285" spans="1:16" s="70" customFormat="1" ht="14.25" customHeight="1" x14ac:dyDescent="0.25">
      <c r="A285" s="56">
        <v>10</v>
      </c>
      <c r="B285" s="57" t="s">
        <v>920</v>
      </c>
      <c r="C285" s="58">
        <v>5</v>
      </c>
      <c r="D285" s="58">
        <v>2</v>
      </c>
      <c r="E285" s="58">
        <v>2</v>
      </c>
      <c r="F285" s="58">
        <v>0</v>
      </c>
      <c r="G285" s="58">
        <v>7</v>
      </c>
      <c r="H285" s="58">
        <f>C285+D285+E285+F285+G285</f>
        <v>16</v>
      </c>
      <c r="I285" s="58">
        <v>7</v>
      </c>
      <c r="J285" s="59">
        <f>H285/35</f>
        <v>0.45714285714285713</v>
      </c>
      <c r="K285" s="58" t="s">
        <v>24</v>
      </c>
      <c r="L285" s="68" t="s">
        <v>921</v>
      </c>
      <c r="M285" s="68" t="s">
        <v>71</v>
      </c>
      <c r="N285" s="68" t="s">
        <v>21</v>
      </c>
      <c r="O285" s="69" t="s">
        <v>73</v>
      </c>
      <c r="P285" s="62">
        <v>10</v>
      </c>
    </row>
    <row r="286" spans="1:16" s="70" customFormat="1" ht="14.25" customHeight="1" x14ac:dyDescent="0.25">
      <c r="A286" s="56">
        <v>12</v>
      </c>
      <c r="B286" s="57" t="s">
        <v>926</v>
      </c>
      <c r="C286" s="58">
        <v>7</v>
      </c>
      <c r="D286" s="58"/>
      <c r="E286" s="58"/>
      <c r="F286" s="58">
        <v>1</v>
      </c>
      <c r="G286" s="58">
        <v>7</v>
      </c>
      <c r="H286" s="58">
        <f>C286+D286+E286+F286+G286</f>
        <v>15</v>
      </c>
      <c r="I286" s="58">
        <v>8</v>
      </c>
      <c r="J286" s="59">
        <f>H286/35</f>
        <v>0.42857142857142855</v>
      </c>
      <c r="K286" s="58" t="s">
        <v>24</v>
      </c>
      <c r="L286" s="68" t="s">
        <v>927</v>
      </c>
      <c r="M286" s="68" t="s">
        <v>632</v>
      </c>
      <c r="N286" s="68" t="s">
        <v>382</v>
      </c>
      <c r="O286" s="69" t="s">
        <v>22</v>
      </c>
      <c r="P286" s="62">
        <v>10</v>
      </c>
    </row>
    <row r="287" spans="1:16" s="70" customFormat="1" ht="14.25" customHeight="1" x14ac:dyDescent="0.25">
      <c r="A287" s="56">
        <v>13</v>
      </c>
      <c r="B287" s="57" t="s">
        <v>928</v>
      </c>
      <c r="C287" s="58">
        <v>7</v>
      </c>
      <c r="D287" s="58">
        <v>1</v>
      </c>
      <c r="E287" s="58">
        <v>0</v>
      </c>
      <c r="F287" s="58">
        <v>0</v>
      </c>
      <c r="G287" s="58">
        <v>7</v>
      </c>
      <c r="H287" s="58">
        <f>C287+D287+E287+F287+G287</f>
        <v>15</v>
      </c>
      <c r="I287" s="58">
        <v>8</v>
      </c>
      <c r="J287" s="59">
        <f>H287/35</f>
        <v>0.42857142857142855</v>
      </c>
      <c r="K287" s="58" t="s">
        <v>24</v>
      </c>
      <c r="L287" s="68" t="s">
        <v>929</v>
      </c>
      <c r="M287" s="68" t="s">
        <v>775</v>
      </c>
      <c r="N287" s="68" t="s">
        <v>39</v>
      </c>
      <c r="O287" s="69" t="s">
        <v>177</v>
      </c>
      <c r="P287" s="62">
        <v>10</v>
      </c>
    </row>
    <row r="288" spans="1:16" s="70" customFormat="1" ht="14.25" customHeight="1" x14ac:dyDescent="0.25">
      <c r="A288" s="56">
        <v>14</v>
      </c>
      <c r="B288" s="57" t="s">
        <v>930</v>
      </c>
      <c r="C288" s="58">
        <v>7</v>
      </c>
      <c r="D288" s="58"/>
      <c r="E288" s="58">
        <v>1</v>
      </c>
      <c r="F288" s="58">
        <v>7</v>
      </c>
      <c r="G288" s="58">
        <v>0</v>
      </c>
      <c r="H288" s="58">
        <f>C288+D288+E288+F288+G288</f>
        <v>15</v>
      </c>
      <c r="I288" s="58">
        <v>8</v>
      </c>
      <c r="J288" s="59">
        <f>H288/35</f>
        <v>0.42857142857142855</v>
      </c>
      <c r="K288" s="58" t="s">
        <v>24</v>
      </c>
      <c r="L288" s="68" t="s">
        <v>931</v>
      </c>
      <c r="M288" s="68" t="s">
        <v>932</v>
      </c>
      <c r="N288" s="68" t="s">
        <v>49</v>
      </c>
      <c r="O288" s="69" t="s">
        <v>22</v>
      </c>
      <c r="P288" s="62">
        <v>10</v>
      </c>
    </row>
    <row r="289" spans="1:16" s="70" customFormat="1" ht="14.25" customHeight="1" x14ac:dyDescent="0.25">
      <c r="A289" s="56">
        <v>15</v>
      </c>
      <c r="B289" s="57" t="s">
        <v>933</v>
      </c>
      <c r="C289" s="58">
        <v>7</v>
      </c>
      <c r="D289" s="58"/>
      <c r="E289" s="58"/>
      <c r="F289" s="58">
        <v>0</v>
      </c>
      <c r="G289" s="58">
        <v>7</v>
      </c>
      <c r="H289" s="58">
        <f>C289+D289+E289+F289+G289</f>
        <v>14</v>
      </c>
      <c r="I289" s="58">
        <v>9</v>
      </c>
      <c r="J289" s="59">
        <f>H289/35</f>
        <v>0.4</v>
      </c>
      <c r="K289" s="58" t="s">
        <v>24</v>
      </c>
      <c r="L289" s="68" t="s">
        <v>934</v>
      </c>
      <c r="M289" s="68" t="s">
        <v>53</v>
      </c>
      <c r="N289" s="68" t="s">
        <v>218</v>
      </c>
      <c r="O289" s="69" t="s">
        <v>86</v>
      </c>
      <c r="P289" s="62">
        <v>10</v>
      </c>
    </row>
    <row r="290" spans="1:16" s="70" customFormat="1" ht="14.25" customHeight="1" x14ac:dyDescent="0.25">
      <c r="A290" s="56">
        <v>16</v>
      </c>
      <c r="B290" s="57" t="s">
        <v>935</v>
      </c>
      <c r="C290" s="58">
        <v>7</v>
      </c>
      <c r="D290" s="58">
        <v>0</v>
      </c>
      <c r="E290" s="58">
        <v>0</v>
      </c>
      <c r="F290" s="58"/>
      <c r="G290" s="58">
        <v>7</v>
      </c>
      <c r="H290" s="58">
        <f>C290+D290+E290+F290+G290</f>
        <v>14</v>
      </c>
      <c r="I290" s="58">
        <v>9</v>
      </c>
      <c r="J290" s="59">
        <f>H290/35</f>
        <v>0.4</v>
      </c>
      <c r="K290" s="58" t="s">
        <v>24</v>
      </c>
      <c r="L290" s="68" t="s">
        <v>936</v>
      </c>
      <c r="M290" s="68" t="s">
        <v>770</v>
      </c>
      <c r="N290" s="68" t="s">
        <v>49</v>
      </c>
      <c r="O290" s="69" t="s">
        <v>303</v>
      </c>
      <c r="P290" s="62">
        <v>10</v>
      </c>
    </row>
    <row r="291" spans="1:16" s="70" customFormat="1" ht="14.25" customHeight="1" x14ac:dyDescent="0.25">
      <c r="A291" s="56">
        <v>17</v>
      </c>
      <c r="B291" s="57" t="s">
        <v>937</v>
      </c>
      <c r="C291" s="58">
        <v>7</v>
      </c>
      <c r="D291" s="58"/>
      <c r="E291" s="58"/>
      <c r="F291" s="58">
        <v>0</v>
      </c>
      <c r="G291" s="58">
        <v>7</v>
      </c>
      <c r="H291" s="58">
        <f>C291+D291+E291+F291+G291</f>
        <v>14</v>
      </c>
      <c r="I291" s="58">
        <v>9</v>
      </c>
      <c r="J291" s="59">
        <f>H291/35</f>
        <v>0.4</v>
      </c>
      <c r="K291" s="58" t="s">
        <v>24</v>
      </c>
      <c r="L291" s="68" t="s">
        <v>938</v>
      </c>
      <c r="M291" s="68" t="s">
        <v>38</v>
      </c>
      <c r="N291" s="68" t="s">
        <v>136</v>
      </c>
      <c r="O291" s="69" t="s">
        <v>60</v>
      </c>
      <c r="P291" s="62">
        <v>10</v>
      </c>
    </row>
    <row r="292" spans="1:16" s="70" customFormat="1" ht="14.25" customHeight="1" x14ac:dyDescent="0.25">
      <c r="A292" s="56">
        <v>18</v>
      </c>
      <c r="B292" s="57" t="s">
        <v>939</v>
      </c>
      <c r="C292" s="58">
        <v>7</v>
      </c>
      <c r="D292" s="58"/>
      <c r="E292" s="58">
        <v>2</v>
      </c>
      <c r="F292" s="58">
        <v>0</v>
      </c>
      <c r="G292" s="58">
        <v>5</v>
      </c>
      <c r="H292" s="58">
        <f>C292+D292+E292+F292+G292</f>
        <v>14</v>
      </c>
      <c r="I292" s="58">
        <v>9</v>
      </c>
      <c r="J292" s="59">
        <f>H292/35</f>
        <v>0.4</v>
      </c>
      <c r="K292" s="58" t="s">
        <v>24</v>
      </c>
      <c r="L292" s="68" t="s">
        <v>940</v>
      </c>
      <c r="M292" s="68" t="s">
        <v>132</v>
      </c>
      <c r="N292" s="68" t="s">
        <v>690</v>
      </c>
      <c r="O292" s="69" t="s">
        <v>55</v>
      </c>
      <c r="P292" s="62">
        <v>10</v>
      </c>
    </row>
    <row r="293" spans="1:16" s="70" customFormat="1" ht="14.25" customHeight="1" x14ac:dyDescent="0.25">
      <c r="A293" s="56">
        <v>19</v>
      </c>
      <c r="B293" s="57" t="s">
        <v>941</v>
      </c>
      <c r="C293" s="58">
        <v>7</v>
      </c>
      <c r="D293" s="58"/>
      <c r="E293" s="58"/>
      <c r="F293" s="58"/>
      <c r="G293" s="58">
        <v>7</v>
      </c>
      <c r="H293" s="58">
        <f>C293+D293+E293+F293+G293</f>
        <v>14</v>
      </c>
      <c r="I293" s="58">
        <v>9</v>
      </c>
      <c r="J293" s="59">
        <f>H293/35</f>
        <v>0.4</v>
      </c>
      <c r="K293" s="58" t="s">
        <v>24</v>
      </c>
      <c r="L293" s="68" t="s">
        <v>942</v>
      </c>
      <c r="M293" s="68" t="s">
        <v>812</v>
      </c>
      <c r="N293" s="68" t="s">
        <v>154</v>
      </c>
      <c r="O293" s="69" t="s">
        <v>943</v>
      </c>
      <c r="P293" s="62">
        <v>10</v>
      </c>
    </row>
    <row r="294" spans="1:16" s="70" customFormat="1" ht="14.25" customHeight="1" x14ac:dyDescent="0.25">
      <c r="A294" s="22">
        <v>20</v>
      </c>
      <c r="B294" s="12" t="s">
        <v>944</v>
      </c>
      <c r="C294" s="17">
        <v>7</v>
      </c>
      <c r="D294" s="17"/>
      <c r="E294" s="17"/>
      <c r="F294" s="17">
        <v>0</v>
      </c>
      <c r="G294" s="17">
        <v>5</v>
      </c>
      <c r="H294" s="17">
        <f>C294+D294+E294+F294+G294</f>
        <v>12</v>
      </c>
      <c r="I294" s="17">
        <v>10</v>
      </c>
      <c r="J294" s="18">
        <f>H294/35</f>
        <v>0.34285714285714286</v>
      </c>
      <c r="K294" s="17" t="s">
        <v>79</v>
      </c>
      <c r="L294" s="54" t="s">
        <v>945</v>
      </c>
      <c r="M294" s="54" t="s">
        <v>775</v>
      </c>
      <c r="N294" s="54" t="s">
        <v>39</v>
      </c>
      <c r="O294" s="55" t="s">
        <v>252</v>
      </c>
      <c r="P294" s="13">
        <v>10</v>
      </c>
    </row>
    <row r="295" spans="1:16" s="70" customFormat="1" ht="14.25" customHeight="1" x14ac:dyDescent="0.25">
      <c r="A295" s="22">
        <v>21</v>
      </c>
      <c r="B295" s="12" t="s">
        <v>946</v>
      </c>
      <c r="C295" s="17">
        <v>7</v>
      </c>
      <c r="D295" s="17">
        <v>0</v>
      </c>
      <c r="E295" s="17"/>
      <c r="F295" s="17">
        <v>0</v>
      </c>
      <c r="G295" s="17">
        <v>5</v>
      </c>
      <c r="H295" s="17">
        <f>C295+D295+E295+F295+G295</f>
        <v>12</v>
      </c>
      <c r="I295" s="17">
        <v>10</v>
      </c>
      <c r="J295" s="18">
        <f>H295/35</f>
        <v>0.34285714285714286</v>
      </c>
      <c r="K295" s="17" t="s">
        <v>79</v>
      </c>
      <c r="L295" s="54" t="s">
        <v>947</v>
      </c>
      <c r="M295" s="54" t="s">
        <v>48</v>
      </c>
      <c r="N295" s="54" t="s">
        <v>114</v>
      </c>
      <c r="O295" s="55" t="s">
        <v>40</v>
      </c>
      <c r="P295" s="13">
        <v>10</v>
      </c>
    </row>
    <row r="296" spans="1:16" s="70" customFormat="1" ht="14.25" customHeight="1" x14ac:dyDescent="0.25">
      <c r="A296" s="22">
        <v>22</v>
      </c>
      <c r="B296" s="12" t="s">
        <v>948</v>
      </c>
      <c r="C296" s="17">
        <v>7</v>
      </c>
      <c r="D296" s="17">
        <v>2</v>
      </c>
      <c r="E296" s="17">
        <v>3</v>
      </c>
      <c r="F296" s="17">
        <v>0</v>
      </c>
      <c r="G296" s="17">
        <v>0</v>
      </c>
      <c r="H296" s="17">
        <f>C296+D296+E296+F296+G296</f>
        <v>12</v>
      </c>
      <c r="I296" s="17">
        <v>10</v>
      </c>
      <c r="J296" s="18">
        <f>H296/35</f>
        <v>0.34285714285714286</v>
      </c>
      <c r="K296" s="17" t="s">
        <v>79</v>
      </c>
      <c r="L296" s="54" t="s">
        <v>949</v>
      </c>
      <c r="M296" s="54" t="s">
        <v>913</v>
      </c>
      <c r="N296" s="54" t="s">
        <v>420</v>
      </c>
      <c r="O296" s="55" t="s">
        <v>93</v>
      </c>
      <c r="P296" s="13">
        <v>10</v>
      </c>
    </row>
    <row r="297" spans="1:16" s="70" customFormat="1" ht="14.25" customHeight="1" x14ac:dyDescent="0.25">
      <c r="A297" s="22">
        <v>24</v>
      </c>
      <c r="B297" s="12" t="s">
        <v>953</v>
      </c>
      <c r="C297" s="17">
        <v>7</v>
      </c>
      <c r="D297" s="17">
        <v>0</v>
      </c>
      <c r="E297" s="17">
        <v>1</v>
      </c>
      <c r="F297" s="17">
        <v>3</v>
      </c>
      <c r="G297" s="17">
        <v>0</v>
      </c>
      <c r="H297" s="17">
        <f>C297+D297+E297+F297+G297</f>
        <v>11</v>
      </c>
      <c r="I297" s="17">
        <v>11</v>
      </c>
      <c r="J297" s="18">
        <f>H297/35</f>
        <v>0.31428571428571428</v>
      </c>
      <c r="K297" s="17" t="s">
        <v>79</v>
      </c>
      <c r="L297" s="54" t="s">
        <v>954</v>
      </c>
      <c r="M297" s="54" t="s">
        <v>99</v>
      </c>
      <c r="N297" s="54" t="s">
        <v>955</v>
      </c>
      <c r="O297" s="55" t="s">
        <v>93</v>
      </c>
      <c r="P297" s="13">
        <v>10</v>
      </c>
    </row>
    <row r="298" spans="1:16" s="70" customFormat="1" ht="14.25" customHeight="1" x14ac:dyDescent="0.25">
      <c r="A298" s="22">
        <v>25</v>
      </c>
      <c r="B298" s="12" t="s">
        <v>956</v>
      </c>
      <c r="C298" s="17">
        <v>7</v>
      </c>
      <c r="D298" s="17">
        <v>1</v>
      </c>
      <c r="E298" s="17">
        <v>0</v>
      </c>
      <c r="F298" s="17">
        <v>3</v>
      </c>
      <c r="G298" s="17">
        <v>0</v>
      </c>
      <c r="H298" s="17">
        <f>C298+D298+E298+F298+G298</f>
        <v>11</v>
      </c>
      <c r="I298" s="17">
        <v>11</v>
      </c>
      <c r="J298" s="18">
        <f>H298/35</f>
        <v>0.31428571428571428</v>
      </c>
      <c r="K298" s="17" t="s">
        <v>79</v>
      </c>
      <c r="L298" s="54" t="s">
        <v>957</v>
      </c>
      <c r="M298" s="54" t="s">
        <v>958</v>
      </c>
      <c r="N298" s="54" t="s">
        <v>234</v>
      </c>
      <c r="O298" s="55" t="s">
        <v>60</v>
      </c>
      <c r="P298" s="13">
        <v>10</v>
      </c>
    </row>
    <row r="299" spans="1:16" s="70" customFormat="1" ht="14.25" customHeight="1" x14ac:dyDescent="0.25">
      <c r="A299" s="22">
        <v>26</v>
      </c>
      <c r="B299" s="12" t="s">
        <v>959</v>
      </c>
      <c r="C299" s="17">
        <v>0</v>
      </c>
      <c r="D299" s="17">
        <v>0</v>
      </c>
      <c r="E299" s="17">
        <v>3</v>
      </c>
      <c r="F299" s="17">
        <v>0</v>
      </c>
      <c r="G299" s="17">
        <v>7</v>
      </c>
      <c r="H299" s="17">
        <f>C299+D299+E299+F299+G299</f>
        <v>10</v>
      </c>
      <c r="I299" s="17">
        <v>12</v>
      </c>
      <c r="J299" s="18">
        <f>H299/35</f>
        <v>0.2857142857142857</v>
      </c>
      <c r="K299" s="17" t="s">
        <v>79</v>
      </c>
      <c r="L299" s="54" t="s">
        <v>960</v>
      </c>
      <c r="M299" s="54" t="s">
        <v>53</v>
      </c>
      <c r="N299" s="54" t="s">
        <v>158</v>
      </c>
      <c r="O299" s="55" t="s">
        <v>73</v>
      </c>
      <c r="P299" s="13">
        <v>10</v>
      </c>
    </row>
    <row r="300" spans="1:16" s="70" customFormat="1" ht="14.25" customHeight="1" x14ac:dyDescent="0.25">
      <c r="A300" s="22">
        <v>27</v>
      </c>
      <c r="B300" s="12" t="s">
        <v>961</v>
      </c>
      <c r="C300" s="17">
        <v>6</v>
      </c>
      <c r="D300" s="17"/>
      <c r="E300" s="17"/>
      <c r="F300" s="17">
        <v>0</v>
      </c>
      <c r="G300" s="17">
        <v>2</v>
      </c>
      <c r="H300" s="17">
        <f>C300+D300+E300+F300+G300</f>
        <v>8</v>
      </c>
      <c r="I300" s="17">
        <v>13</v>
      </c>
      <c r="J300" s="18">
        <f>H300/35</f>
        <v>0.22857142857142856</v>
      </c>
      <c r="K300" s="17" t="s">
        <v>79</v>
      </c>
      <c r="L300" s="54" t="s">
        <v>962</v>
      </c>
      <c r="M300" s="54" t="s">
        <v>225</v>
      </c>
      <c r="N300" s="54" t="s">
        <v>667</v>
      </c>
      <c r="O300" s="55" t="s">
        <v>55</v>
      </c>
      <c r="P300" s="13">
        <v>10</v>
      </c>
    </row>
    <row r="301" spans="1:16" s="70" customFormat="1" ht="14.25" customHeight="1" x14ac:dyDescent="0.25">
      <c r="A301" s="22">
        <v>28</v>
      </c>
      <c r="B301" s="12" t="s">
        <v>963</v>
      </c>
      <c r="C301" s="17">
        <v>7</v>
      </c>
      <c r="D301" s="17"/>
      <c r="E301" s="17">
        <v>0</v>
      </c>
      <c r="F301" s="17"/>
      <c r="G301" s="17">
        <v>1</v>
      </c>
      <c r="H301" s="17">
        <f>C301+D301+E301+F301+G301</f>
        <v>8</v>
      </c>
      <c r="I301" s="17">
        <v>13</v>
      </c>
      <c r="J301" s="18">
        <f>H301/35</f>
        <v>0.22857142857142856</v>
      </c>
      <c r="K301" s="17" t="s">
        <v>79</v>
      </c>
      <c r="L301" s="54" t="s">
        <v>964</v>
      </c>
      <c r="M301" s="54" t="s">
        <v>71</v>
      </c>
      <c r="N301" s="54" t="s">
        <v>72</v>
      </c>
      <c r="O301" s="55" t="s">
        <v>50</v>
      </c>
      <c r="P301" s="13">
        <v>10</v>
      </c>
    </row>
    <row r="302" spans="1:16" s="70" customFormat="1" ht="14.25" customHeight="1" x14ac:dyDescent="0.25">
      <c r="A302" s="22">
        <v>29</v>
      </c>
      <c r="B302" s="12" t="s">
        <v>965</v>
      </c>
      <c r="C302" s="17">
        <v>1</v>
      </c>
      <c r="D302" s="17">
        <v>0</v>
      </c>
      <c r="E302" s="17"/>
      <c r="F302" s="17">
        <v>0</v>
      </c>
      <c r="G302" s="17">
        <v>7</v>
      </c>
      <c r="H302" s="17">
        <f>C302+D302+E302+F302+G302</f>
        <v>8</v>
      </c>
      <c r="I302" s="17">
        <v>13</v>
      </c>
      <c r="J302" s="18">
        <f>H302/35</f>
        <v>0.22857142857142856</v>
      </c>
      <c r="K302" s="17" t="s">
        <v>79</v>
      </c>
      <c r="L302" s="54" t="s">
        <v>966</v>
      </c>
      <c r="M302" s="54" t="s">
        <v>967</v>
      </c>
      <c r="N302" s="54" t="s">
        <v>136</v>
      </c>
      <c r="O302" s="55" t="s">
        <v>55</v>
      </c>
      <c r="P302" s="13">
        <v>10</v>
      </c>
    </row>
    <row r="303" spans="1:16" s="70" customFormat="1" ht="14.25" customHeight="1" x14ac:dyDescent="0.25">
      <c r="A303" s="22">
        <v>30</v>
      </c>
      <c r="B303" s="12" t="s">
        <v>968</v>
      </c>
      <c r="C303" s="17">
        <v>7</v>
      </c>
      <c r="D303" s="17"/>
      <c r="E303" s="17"/>
      <c r="F303" s="17"/>
      <c r="G303" s="17">
        <v>1</v>
      </c>
      <c r="H303" s="17">
        <f>C303+D303+E303+F303+G303</f>
        <v>8</v>
      </c>
      <c r="I303" s="17">
        <v>13</v>
      </c>
      <c r="J303" s="18">
        <f>H303/35</f>
        <v>0.22857142857142856</v>
      </c>
      <c r="K303" s="17" t="s">
        <v>79</v>
      </c>
      <c r="L303" s="54" t="s">
        <v>969</v>
      </c>
      <c r="M303" s="54" t="s">
        <v>96</v>
      </c>
      <c r="N303" s="54" t="s">
        <v>59</v>
      </c>
      <c r="O303" s="55" t="s">
        <v>198</v>
      </c>
      <c r="P303" s="13">
        <v>10</v>
      </c>
    </row>
    <row r="304" spans="1:16" s="70" customFormat="1" ht="14.25" customHeight="1" x14ac:dyDescent="0.25">
      <c r="A304" s="22">
        <v>31</v>
      </c>
      <c r="B304" s="12" t="s">
        <v>970</v>
      </c>
      <c r="C304" s="17">
        <v>7</v>
      </c>
      <c r="D304" s="17">
        <v>1</v>
      </c>
      <c r="E304" s="17">
        <v>0</v>
      </c>
      <c r="F304" s="17">
        <v>0</v>
      </c>
      <c r="G304" s="17">
        <v>0</v>
      </c>
      <c r="H304" s="17">
        <f>C304+D304+E304+F304+G304</f>
        <v>8</v>
      </c>
      <c r="I304" s="17">
        <v>13</v>
      </c>
      <c r="J304" s="18">
        <f>H304/35</f>
        <v>0.22857142857142856</v>
      </c>
      <c r="K304" s="17" t="s">
        <v>79</v>
      </c>
      <c r="L304" s="54" t="s">
        <v>971</v>
      </c>
      <c r="M304" s="54" t="s">
        <v>661</v>
      </c>
      <c r="N304" s="54" t="s">
        <v>64</v>
      </c>
      <c r="O304" s="55" t="s">
        <v>303</v>
      </c>
      <c r="P304" s="13">
        <v>10</v>
      </c>
    </row>
    <row r="305" spans="1:16" s="70" customFormat="1" ht="14.25" customHeight="1" x14ac:dyDescent="0.25">
      <c r="A305" s="22">
        <v>32</v>
      </c>
      <c r="B305" s="12" t="s">
        <v>972</v>
      </c>
      <c r="C305" s="17">
        <v>7</v>
      </c>
      <c r="D305" s="17"/>
      <c r="E305" s="17">
        <v>1</v>
      </c>
      <c r="F305" s="17">
        <v>0</v>
      </c>
      <c r="G305" s="17">
        <v>0</v>
      </c>
      <c r="H305" s="17">
        <f>C305+D305+E305+F305+G305</f>
        <v>8</v>
      </c>
      <c r="I305" s="17">
        <v>13</v>
      </c>
      <c r="J305" s="18">
        <f>H305/35</f>
        <v>0.22857142857142856</v>
      </c>
      <c r="K305" s="17" t="s">
        <v>79</v>
      </c>
      <c r="L305" s="54" t="s">
        <v>973</v>
      </c>
      <c r="M305" s="54" t="s">
        <v>67</v>
      </c>
      <c r="N305" s="54" t="s">
        <v>92</v>
      </c>
      <c r="O305" s="55" t="s">
        <v>55</v>
      </c>
      <c r="P305" s="13">
        <v>10</v>
      </c>
    </row>
    <row r="306" spans="1:16" s="70" customFormat="1" ht="14.25" customHeight="1" x14ac:dyDescent="0.25">
      <c r="A306" s="22">
        <v>33</v>
      </c>
      <c r="B306" s="12" t="s">
        <v>974</v>
      </c>
      <c r="C306" s="17">
        <v>7</v>
      </c>
      <c r="D306" s="17">
        <v>1</v>
      </c>
      <c r="E306" s="17"/>
      <c r="F306" s="17">
        <v>0</v>
      </c>
      <c r="G306" s="17">
        <v>0</v>
      </c>
      <c r="H306" s="17">
        <f>C306+D306+E306+F306+G306</f>
        <v>8</v>
      </c>
      <c r="I306" s="17">
        <v>13</v>
      </c>
      <c r="J306" s="18">
        <f>H306/35</f>
        <v>0.22857142857142856</v>
      </c>
      <c r="K306" s="17" t="s">
        <v>79</v>
      </c>
      <c r="L306" s="54" t="s">
        <v>975</v>
      </c>
      <c r="M306" s="54" t="s">
        <v>381</v>
      </c>
      <c r="N306" s="54" t="s">
        <v>234</v>
      </c>
      <c r="O306" s="55" t="s">
        <v>55</v>
      </c>
      <c r="P306" s="13">
        <v>10</v>
      </c>
    </row>
    <row r="307" spans="1:16" s="70" customFormat="1" ht="14.25" customHeight="1" x14ac:dyDescent="0.25">
      <c r="A307" s="22">
        <v>34</v>
      </c>
      <c r="B307" s="12" t="s">
        <v>976</v>
      </c>
      <c r="C307" s="17">
        <v>7</v>
      </c>
      <c r="D307" s="17">
        <v>1</v>
      </c>
      <c r="E307" s="17">
        <v>0</v>
      </c>
      <c r="F307" s="17">
        <v>0</v>
      </c>
      <c r="G307" s="17">
        <v>0</v>
      </c>
      <c r="H307" s="17">
        <f>C307+D307+E307+F307+G307</f>
        <v>8</v>
      </c>
      <c r="I307" s="17">
        <v>13</v>
      </c>
      <c r="J307" s="18">
        <f>H307/35</f>
        <v>0.22857142857142856</v>
      </c>
      <c r="K307" s="17" t="s">
        <v>79</v>
      </c>
      <c r="L307" s="54" t="s">
        <v>977</v>
      </c>
      <c r="M307" s="54" t="s">
        <v>978</v>
      </c>
      <c r="N307" s="54" t="s">
        <v>834</v>
      </c>
      <c r="O307" s="55" t="s">
        <v>22</v>
      </c>
      <c r="P307" s="13">
        <v>10</v>
      </c>
    </row>
    <row r="308" spans="1:16" s="70" customFormat="1" ht="14.25" customHeight="1" x14ac:dyDescent="0.25">
      <c r="A308" s="22">
        <v>35</v>
      </c>
      <c r="B308" s="12" t="s">
        <v>979</v>
      </c>
      <c r="C308" s="17">
        <v>6</v>
      </c>
      <c r="D308" s="17">
        <v>0</v>
      </c>
      <c r="E308" s="17">
        <v>1</v>
      </c>
      <c r="F308" s="17">
        <v>0</v>
      </c>
      <c r="G308" s="17"/>
      <c r="H308" s="17">
        <f>C308+D308+E308+F308+G308</f>
        <v>7</v>
      </c>
      <c r="I308" s="17">
        <v>14</v>
      </c>
      <c r="J308" s="18">
        <f>H308/35</f>
        <v>0.2</v>
      </c>
      <c r="K308" s="17" t="s">
        <v>79</v>
      </c>
      <c r="L308" s="54" t="s">
        <v>980</v>
      </c>
      <c r="M308" s="54" t="s">
        <v>67</v>
      </c>
      <c r="N308" s="54" t="s">
        <v>21</v>
      </c>
      <c r="O308" s="55" t="s">
        <v>55</v>
      </c>
      <c r="P308" s="13">
        <v>10</v>
      </c>
    </row>
    <row r="309" spans="1:16" s="70" customFormat="1" ht="14.25" customHeight="1" x14ac:dyDescent="0.25">
      <c r="A309" s="22">
        <v>36</v>
      </c>
      <c r="B309" s="12" t="s">
        <v>981</v>
      </c>
      <c r="C309" s="17">
        <v>7</v>
      </c>
      <c r="D309" s="17">
        <v>0</v>
      </c>
      <c r="E309" s="17">
        <v>0</v>
      </c>
      <c r="F309" s="17">
        <v>0</v>
      </c>
      <c r="G309" s="17">
        <v>0</v>
      </c>
      <c r="H309" s="17">
        <f>C309+D309+E309+F309+G309</f>
        <v>7</v>
      </c>
      <c r="I309" s="17">
        <v>14</v>
      </c>
      <c r="J309" s="18">
        <f>H309/35</f>
        <v>0.2</v>
      </c>
      <c r="K309" s="17" t="s">
        <v>79</v>
      </c>
      <c r="L309" s="54" t="s">
        <v>982</v>
      </c>
      <c r="M309" s="54" t="s">
        <v>425</v>
      </c>
      <c r="N309" s="54" t="s">
        <v>129</v>
      </c>
      <c r="O309" s="55" t="s">
        <v>55</v>
      </c>
      <c r="P309" s="13">
        <v>10</v>
      </c>
    </row>
    <row r="310" spans="1:16" s="70" customFormat="1" ht="14.25" customHeight="1" x14ac:dyDescent="0.25">
      <c r="A310" s="22">
        <v>37</v>
      </c>
      <c r="B310" s="12" t="s">
        <v>983</v>
      </c>
      <c r="C310" s="17">
        <v>7</v>
      </c>
      <c r="D310" s="17"/>
      <c r="E310" s="17">
        <v>0</v>
      </c>
      <c r="F310" s="17"/>
      <c r="G310" s="17">
        <v>0</v>
      </c>
      <c r="H310" s="17">
        <f>C310+D310+E310+F310+G310</f>
        <v>7</v>
      </c>
      <c r="I310" s="17">
        <v>14</v>
      </c>
      <c r="J310" s="18">
        <f>H310/35</f>
        <v>0.2</v>
      </c>
      <c r="K310" s="17" t="s">
        <v>79</v>
      </c>
      <c r="L310" s="54" t="s">
        <v>984</v>
      </c>
      <c r="M310" s="54" t="s">
        <v>135</v>
      </c>
      <c r="N310" s="54" t="s">
        <v>330</v>
      </c>
      <c r="O310" s="55" t="s">
        <v>356</v>
      </c>
      <c r="P310" s="13">
        <v>10</v>
      </c>
    </row>
    <row r="311" spans="1:16" s="70" customFormat="1" ht="14.25" customHeight="1" x14ac:dyDescent="0.25">
      <c r="A311" s="22">
        <v>38</v>
      </c>
      <c r="B311" s="12" t="s">
        <v>985</v>
      </c>
      <c r="C311" s="17">
        <v>7</v>
      </c>
      <c r="D311" s="17"/>
      <c r="E311" s="17">
        <v>0</v>
      </c>
      <c r="F311" s="17">
        <v>0</v>
      </c>
      <c r="G311" s="17">
        <v>0</v>
      </c>
      <c r="H311" s="17">
        <f>C311+D311+E311+F311+G311</f>
        <v>7</v>
      </c>
      <c r="I311" s="17">
        <v>14</v>
      </c>
      <c r="J311" s="18">
        <f>H311/35</f>
        <v>0.2</v>
      </c>
      <c r="K311" s="17" t="s">
        <v>79</v>
      </c>
      <c r="L311" s="54" t="s">
        <v>986</v>
      </c>
      <c r="M311" s="54" t="s">
        <v>124</v>
      </c>
      <c r="N311" s="54" t="s">
        <v>218</v>
      </c>
      <c r="O311" s="55" t="s">
        <v>55</v>
      </c>
      <c r="P311" s="13">
        <v>10</v>
      </c>
    </row>
    <row r="312" spans="1:16" s="70" customFormat="1" ht="14.25" customHeight="1" x14ac:dyDescent="0.25">
      <c r="A312" s="22">
        <v>39</v>
      </c>
      <c r="B312" s="12" t="s">
        <v>987</v>
      </c>
      <c r="C312" s="17">
        <v>7</v>
      </c>
      <c r="D312" s="17">
        <v>0</v>
      </c>
      <c r="E312" s="17">
        <v>0</v>
      </c>
      <c r="F312" s="17">
        <v>0</v>
      </c>
      <c r="G312" s="17">
        <v>0</v>
      </c>
      <c r="H312" s="17">
        <f>C312+D312+E312+F312+G312</f>
        <v>7</v>
      </c>
      <c r="I312" s="17">
        <v>14</v>
      </c>
      <c r="J312" s="18">
        <f>H312/35</f>
        <v>0.2</v>
      </c>
      <c r="K312" s="17" t="s">
        <v>79</v>
      </c>
      <c r="L312" s="54" t="s">
        <v>988</v>
      </c>
      <c r="M312" s="54" t="s">
        <v>473</v>
      </c>
      <c r="N312" s="54" t="s">
        <v>191</v>
      </c>
      <c r="O312" s="55" t="s">
        <v>28</v>
      </c>
      <c r="P312" s="13">
        <v>10</v>
      </c>
    </row>
    <row r="313" spans="1:16" s="70" customFormat="1" ht="14.25" customHeight="1" x14ac:dyDescent="0.25">
      <c r="A313" s="22">
        <v>40</v>
      </c>
      <c r="B313" s="12" t="s">
        <v>989</v>
      </c>
      <c r="C313" s="17">
        <v>7</v>
      </c>
      <c r="D313" s="17"/>
      <c r="E313" s="17">
        <v>0</v>
      </c>
      <c r="F313" s="17">
        <v>0</v>
      </c>
      <c r="G313" s="17">
        <v>0</v>
      </c>
      <c r="H313" s="17">
        <f>C313+D313+E313+F313+G313</f>
        <v>7</v>
      </c>
      <c r="I313" s="17">
        <v>14</v>
      </c>
      <c r="J313" s="18">
        <f>H313/35</f>
        <v>0.2</v>
      </c>
      <c r="K313" s="17" t="s">
        <v>79</v>
      </c>
      <c r="L313" s="54" t="s">
        <v>990</v>
      </c>
      <c r="M313" s="54" t="s">
        <v>113</v>
      </c>
      <c r="N313" s="54" t="s">
        <v>39</v>
      </c>
      <c r="O313" s="55" t="s">
        <v>55</v>
      </c>
      <c r="P313" s="13">
        <v>10</v>
      </c>
    </row>
    <row r="314" spans="1:16" s="70" customFormat="1" ht="14.25" customHeight="1" x14ac:dyDescent="0.25">
      <c r="A314" s="22">
        <v>41</v>
      </c>
      <c r="B314" s="12" t="s">
        <v>991</v>
      </c>
      <c r="C314" s="17">
        <v>0</v>
      </c>
      <c r="D314" s="17">
        <v>0</v>
      </c>
      <c r="E314" s="17">
        <v>1</v>
      </c>
      <c r="F314" s="17">
        <v>0</v>
      </c>
      <c r="G314" s="17">
        <v>5</v>
      </c>
      <c r="H314" s="17">
        <f>C314+D314+E314+F314+G314</f>
        <v>6</v>
      </c>
      <c r="I314" s="17">
        <v>15</v>
      </c>
      <c r="J314" s="18">
        <f>H314/35</f>
        <v>0.17142857142857143</v>
      </c>
      <c r="K314" s="17" t="s">
        <v>79</v>
      </c>
      <c r="L314" s="54" t="s">
        <v>992</v>
      </c>
      <c r="M314" s="54" t="s">
        <v>349</v>
      </c>
      <c r="N314" s="54" t="s">
        <v>426</v>
      </c>
      <c r="O314" s="55" t="s">
        <v>592</v>
      </c>
      <c r="P314" s="13">
        <v>10</v>
      </c>
    </row>
    <row r="315" spans="1:16" s="70" customFormat="1" ht="14.25" customHeight="1" x14ac:dyDescent="0.25">
      <c r="A315" s="22">
        <v>42</v>
      </c>
      <c r="B315" s="12" t="s">
        <v>993</v>
      </c>
      <c r="C315" s="17">
        <v>3</v>
      </c>
      <c r="D315" s="17"/>
      <c r="E315" s="17">
        <v>3</v>
      </c>
      <c r="F315" s="17"/>
      <c r="G315" s="17"/>
      <c r="H315" s="17">
        <f>C315+D315+E315+F315+G315</f>
        <v>6</v>
      </c>
      <c r="I315" s="17">
        <v>15</v>
      </c>
      <c r="J315" s="18">
        <f>H315/35</f>
        <v>0.17142857142857143</v>
      </c>
      <c r="K315" s="17" t="s">
        <v>79</v>
      </c>
      <c r="L315" s="54" t="s">
        <v>994</v>
      </c>
      <c r="M315" s="54" t="s">
        <v>135</v>
      </c>
      <c r="N315" s="54" t="s">
        <v>176</v>
      </c>
      <c r="O315" s="55" t="s">
        <v>55</v>
      </c>
      <c r="P315" s="13">
        <v>10</v>
      </c>
    </row>
    <row r="316" spans="1:16" s="70" customFormat="1" ht="14.25" customHeight="1" x14ac:dyDescent="0.25">
      <c r="A316" s="22">
        <v>43</v>
      </c>
      <c r="B316" s="12" t="s">
        <v>995</v>
      </c>
      <c r="C316" s="17">
        <v>0</v>
      </c>
      <c r="D316" s="17"/>
      <c r="E316" s="17">
        <v>0</v>
      </c>
      <c r="F316" s="17">
        <v>0</v>
      </c>
      <c r="G316" s="17">
        <v>5</v>
      </c>
      <c r="H316" s="17">
        <f>C316+D316+E316+F316+G316</f>
        <v>5</v>
      </c>
      <c r="I316" s="17">
        <v>16</v>
      </c>
      <c r="J316" s="18">
        <f>H316/35</f>
        <v>0.14285714285714285</v>
      </c>
      <c r="K316" s="17" t="s">
        <v>79</v>
      </c>
      <c r="L316" s="54" t="s">
        <v>996</v>
      </c>
      <c r="M316" s="54" t="s">
        <v>581</v>
      </c>
      <c r="N316" s="54" t="s">
        <v>21</v>
      </c>
      <c r="O316" s="55" t="s">
        <v>187</v>
      </c>
      <c r="P316" s="13">
        <v>10</v>
      </c>
    </row>
    <row r="317" spans="1:16" s="70" customFormat="1" ht="14.25" customHeight="1" x14ac:dyDescent="0.25">
      <c r="A317" s="22">
        <v>44</v>
      </c>
      <c r="B317" s="12" t="s">
        <v>997</v>
      </c>
      <c r="C317" s="17">
        <v>5</v>
      </c>
      <c r="D317" s="17">
        <v>0</v>
      </c>
      <c r="E317" s="17">
        <v>0</v>
      </c>
      <c r="F317" s="17">
        <v>0</v>
      </c>
      <c r="G317" s="17">
        <v>0</v>
      </c>
      <c r="H317" s="17">
        <f>C317+D317+E317+F317+G317</f>
        <v>5</v>
      </c>
      <c r="I317" s="17">
        <v>16</v>
      </c>
      <c r="J317" s="18">
        <f>H317/35</f>
        <v>0.14285714285714285</v>
      </c>
      <c r="K317" s="17" t="s">
        <v>79</v>
      </c>
      <c r="L317" s="54" t="s">
        <v>998</v>
      </c>
      <c r="M317" s="54" t="s">
        <v>89</v>
      </c>
      <c r="N317" s="54" t="s">
        <v>114</v>
      </c>
      <c r="O317" s="55" t="s">
        <v>86</v>
      </c>
      <c r="P317" s="13">
        <v>10</v>
      </c>
    </row>
    <row r="318" spans="1:16" s="70" customFormat="1" ht="14.25" customHeight="1" x14ac:dyDescent="0.25">
      <c r="A318" s="22">
        <v>45</v>
      </c>
      <c r="B318" s="12" t="s">
        <v>999</v>
      </c>
      <c r="C318" s="17">
        <v>1</v>
      </c>
      <c r="D318" s="17"/>
      <c r="E318" s="17"/>
      <c r="F318" s="17">
        <v>0</v>
      </c>
      <c r="G318" s="17">
        <v>3</v>
      </c>
      <c r="H318" s="17">
        <f>C318+D318+E318+F318+G318</f>
        <v>4</v>
      </c>
      <c r="I318" s="17">
        <v>17</v>
      </c>
      <c r="J318" s="18">
        <f>H318/35</f>
        <v>0.11428571428571428</v>
      </c>
      <c r="K318" s="17" t="s">
        <v>79</v>
      </c>
      <c r="L318" s="54" t="s">
        <v>1000</v>
      </c>
      <c r="M318" s="54" t="s">
        <v>1001</v>
      </c>
      <c r="N318" s="54" t="s">
        <v>21</v>
      </c>
      <c r="O318" s="55" t="s">
        <v>60</v>
      </c>
      <c r="P318" s="13">
        <v>10</v>
      </c>
    </row>
    <row r="319" spans="1:16" s="70" customFormat="1" ht="14.25" customHeight="1" x14ac:dyDescent="0.25">
      <c r="A319" s="22">
        <v>46</v>
      </c>
      <c r="B319" s="12" t="s">
        <v>1002</v>
      </c>
      <c r="C319" s="17">
        <v>0</v>
      </c>
      <c r="D319" s="17"/>
      <c r="E319" s="17">
        <v>1</v>
      </c>
      <c r="F319" s="17"/>
      <c r="G319" s="17">
        <v>3</v>
      </c>
      <c r="H319" s="17">
        <f>C319+D319+E319+F319+G319</f>
        <v>4</v>
      </c>
      <c r="I319" s="17">
        <v>17</v>
      </c>
      <c r="J319" s="18">
        <f>H319/35</f>
        <v>0.11428571428571428</v>
      </c>
      <c r="K319" s="17" t="s">
        <v>79</v>
      </c>
      <c r="L319" s="54" t="s">
        <v>1003</v>
      </c>
      <c r="M319" s="54" t="s">
        <v>1004</v>
      </c>
      <c r="N319" s="54" t="s">
        <v>129</v>
      </c>
      <c r="O319" s="55" t="s">
        <v>303</v>
      </c>
      <c r="P319" s="13">
        <v>10</v>
      </c>
    </row>
    <row r="320" spans="1:16" s="70" customFormat="1" ht="14.25" customHeight="1" x14ac:dyDescent="0.25">
      <c r="A320" s="22">
        <v>47</v>
      </c>
      <c r="B320" s="12" t="s">
        <v>1005</v>
      </c>
      <c r="C320" s="17">
        <v>0</v>
      </c>
      <c r="D320" s="17">
        <v>2</v>
      </c>
      <c r="E320" s="17">
        <v>1</v>
      </c>
      <c r="F320" s="17"/>
      <c r="G320" s="17">
        <v>0</v>
      </c>
      <c r="H320" s="17">
        <f>C320+D320+E320+F320+G320</f>
        <v>3</v>
      </c>
      <c r="I320" s="17">
        <v>18</v>
      </c>
      <c r="J320" s="18">
        <f>H320/35</f>
        <v>8.5714285714285715E-2</v>
      </c>
      <c r="K320" s="17" t="s">
        <v>79</v>
      </c>
      <c r="L320" s="54" t="s">
        <v>1006</v>
      </c>
      <c r="M320" s="54" t="s">
        <v>43</v>
      </c>
      <c r="N320" s="54" t="s">
        <v>218</v>
      </c>
      <c r="O320" s="55" t="s">
        <v>592</v>
      </c>
      <c r="P320" s="13">
        <v>10</v>
      </c>
    </row>
    <row r="321" spans="1:16" s="70" customFormat="1" ht="14.25" customHeight="1" x14ac:dyDescent="0.25">
      <c r="A321" s="22">
        <v>48</v>
      </c>
      <c r="B321" s="12" t="s">
        <v>1007</v>
      </c>
      <c r="C321" s="17">
        <v>0</v>
      </c>
      <c r="D321" s="17"/>
      <c r="E321" s="17">
        <v>0</v>
      </c>
      <c r="F321" s="17"/>
      <c r="G321" s="17">
        <v>3</v>
      </c>
      <c r="H321" s="17">
        <f>C321+D321+E321+F321+G321</f>
        <v>3</v>
      </c>
      <c r="I321" s="17">
        <v>18</v>
      </c>
      <c r="J321" s="18">
        <f>H321/35</f>
        <v>8.5714285714285715E-2</v>
      </c>
      <c r="K321" s="17" t="s">
        <v>79</v>
      </c>
      <c r="L321" s="54" t="s">
        <v>1008</v>
      </c>
      <c r="M321" s="54" t="s">
        <v>1009</v>
      </c>
      <c r="N321" s="54" t="s">
        <v>158</v>
      </c>
      <c r="O321" s="55" t="s">
        <v>68</v>
      </c>
      <c r="P321" s="13">
        <v>10</v>
      </c>
    </row>
    <row r="322" spans="1:16" s="70" customFormat="1" ht="14.25" customHeight="1" x14ac:dyDescent="0.25">
      <c r="A322" s="22">
        <v>49</v>
      </c>
      <c r="B322" s="12" t="s">
        <v>1010</v>
      </c>
      <c r="C322" s="17">
        <v>1</v>
      </c>
      <c r="D322" s="17">
        <v>0</v>
      </c>
      <c r="E322" s="17">
        <v>0</v>
      </c>
      <c r="F322" s="17">
        <v>0</v>
      </c>
      <c r="G322" s="17">
        <v>2</v>
      </c>
      <c r="H322" s="17">
        <f>C322+D322+E322+F322+G322</f>
        <v>3</v>
      </c>
      <c r="I322" s="17">
        <v>18</v>
      </c>
      <c r="J322" s="18">
        <f>H322/35</f>
        <v>8.5714285714285715E-2</v>
      </c>
      <c r="K322" s="17" t="s">
        <v>79</v>
      </c>
      <c r="L322" s="54" t="s">
        <v>1011</v>
      </c>
      <c r="M322" s="54" t="s">
        <v>157</v>
      </c>
      <c r="N322" s="54" t="s">
        <v>64</v>
      </c>
      <c r="O322" s="55" t="s">
        <v>55</v>
      </c>
      <c r="P322" s="13">
        <v>10</v>
      </c>
    </row>
    <row r="323" spans="1:16" s="70" customFormat="1" ht="14.25" customHeight="1" x14ac:dyDescent="0.25">
      <c r="A323" s="22">
        <v>50</v>
      </c>
      <c r="B323" s="12" t="s">
        <v>1012</v>
      </c>
      <c r="C323" s="17">
        <v>0</v>
      </c>
      <c r="D323" s="17">
        <v>0</v>
      </c>
      <c r="E323" s="17">
        <v>1</v>
      </c>
      <c r="F323" s="17"/>
      <c r="G323" s="17">
        <v>1</v>
      </c>
      <c r="H323" s="17">
        <f>C323+D323+E323+F323+G323</f>
        <v>2</v>
      </c>
      <c r="I323" s="17">
        <v>19</v>
      </c>
      <c r="J323" s="18">
        <f>H323/35</f>
        <v>5.7142857142857141E-2</v>
      </c>
      <c r="K323" s="17" t="s">
        <v>79</v>
      </c>
      <c r="L323" s="54" t="s">
        <v>1013</v>
      </c>
      <c r="M323" s="54" t="s">
        <v>264</v>
      </c>
      <c r="N323" s="54" t="s">
        <v>1014</v>
      </c>
      <c r="O323" s="55" t="s">
        <v>198</v>
      </c>
      <c r="P323" s="13">
        <v>10</v>
      </c>
    </row>
    <row r="324" spans="1:16" s="70" customFormat="1" ht="14.25" customHeight="1" x14ac:dyDescent="0.25">
      <c r="A324" s="22">
        <v>51</v>
      </c>
      <c r="B324" s="12" t="s">
        <v>1015</v>
      </c>
      <c r="C324" s="17">
        <v>2</v>
      </c>
      <c r="D324" s="17">
        <v>0</v>
      </c>
      <c r="E324" s="17"/>
      <c r="F324" s="17"/>
      <c r="G324" s="17">
        <v>0</v>
      </c>
      <c r="H324" s="17">
        <f>C324+D324+E324+F324+G324</f>
        <v>2</v>
      </c>
      <c r="I324" s="17">
        <v>19</v>
      </c>
      <c r="J324" s="18">
        <f>H324/35</f>
        <v>5.7142857142857141E-2</v>
      </c>
      <c r="K324" s="17" t="s">
        <v>79</v>
      </c>
      <c r="L324" s="54" t="s">
        <v>1016</v>
      </c>
      <c r="M324" s="54" t="s">
        <v>225</v>
      </c>
      <c r="N324" s="54" t="s">
        <v>39</v>
      </c>
      <c r="O324" s="55" t="s">
        <v>50</v>
      </c>
      <c r="P324" s="13">
        <v>10</v>
      </c>
    </row>
    <row r="325" spans="1:16" s="70" customFormat="1" ht="14.25" customHeight="1" x14ac:dyDescent="0.25">
      <c r="A325" s="22">
        <v>52</v>
      </c>
      <c r="B325" s="12" t="s">
        <v>1017</v>
      </c>
      <c r="C325" s="17">
        <v>0</v>
      </c>
      <c r="D325" s="17">
        <v>0</v>
      </c>
      <c r="E325" s="17">
        <v>1</v>
      </c>
      <c r="F325" s="17">
        <v>0</v>
      </c>
      <c r="G325" s="17">
        <v>0</v>
      </c>
      <c r="H325" s="17">
        <f>C325+D325+E325+F325+G325</f>
        <v>1</v>
      </c>
      <c r="I325" s="17">
        <v>20</v>
      </c>
      <c r="J325" s="18">
        <f>H325/35</f>
        <v>2.8571428571428571E-2</v>
      </c>
      <c r="K325" s="17" t="s">
        <v>79</v>
      </c>
      <c r="L325" s="54" t="s">
        <v>1018</v>
      </c>
      <c r="M325" s="54" t="s">
        <v>139</v>
      </c>
      <c r="N325" s="54" t="s">
        <v>92</v>
      </c>
      <c r="O325" s="55" t="s">
        <v>55</v>
      </c>
      <c r="P325" s="13">
        <v>10</v>
      </c>
    </row>
    <row r="326" spans="1:16" s="70" customFormat="1" ht="14.25" customHeight="1" x14ac:dyDescent="0.25">
      <c r="A326" s="22">
        <v>53</v>
      </c>
      <c r="B326" s="12" t="s">
        <v>1019</v>
      </c>
      <c r="C326" s="17">
        <v>0</v>
      </c>
      <c r="D326" s="17">
        <v>0</v>
      </c>
      <c r="E326" s="17">
        <v>1</v>
      </c>
      <c r="F326" s="17"/>
      <c r="G326" s="17">
        <v>0</v>
      </c>
      <c r="H326" s="17">
        <f>C326+D326+E326+F326+G326</f>
        <v>1</v>
      </c>
      <c r="I326" s="17">
        <v>20</v>
      </c>
      <c r="J326" s="18">
        <f>H326/35</f>
        <v>2.8571428571428571E-2</v>
      </c>
      <c r="K326" s="17" t="s">
        <v>79</v>
      </c>
      <c r="L326" s="54" t="s">
        <v>1020</v>
      </c>
      <c r="M326" s="54" t="s">
        <v>139</v>
      </c>
      <c r="N326" s="54" t="s">
        <v>85</v>
      </c>
      <c r="O326" s="55" t="s">
        <v>1021</v>
      </c>
      <c r="P326" s="13">
        <v>10</v>
      </c>
    </row>
    <row r="327" spans="1:16" s="70" customFormat="1" ht="14.25" customHeight="1" x14ac:dyDescent="0.25">
      <c r="A327" s="22">
        <v>54</v>
      </c>
      <c r="B327" s="12" t="s">
        <v>1022</v>
      </c>
      <c r="C327" s="17">
        <v>0</v>
      </c>
      <c r="D327" s="17"/>
      <c r="E327" s="17">
        <v>0</v>
      </c>
      <c r="F327" s="17">
        <v>0</v>
      </c>
      <c r="G327" s="17">
        <v>1</v>
      </c>
      <c r="H327" s="17">
        <f>C327+D327+E327+F327+G327</f>
        <v>1</v>
      </c>
      <c r="I327" s="17">
        <v>20</v>
      </c>
      <c r="J327" s="18">
        <f>H327/35</f>
        <v>2.8571428571428571E-2</v>
      </c>
      <c r="K327" s="17" t="s">
        <v>79</v>
      </c>
      <c r="L327" s="54" t="s">
        <v>1023</v>
      </c>
      <c r="M327" s="54" t="s">
        <v>349</v>
      </c>
      <c r="N327" s="54" t="s">
        <v>109</v>
      </c>
      <c r="O327" s="55" t="s">
        <v>141</v>
      </c>
      <c r="P327" s="13">
        <v>10</v>
      </c>
    </row>
    <row r="328" spans="1:16" s="70" customFormat="1" ht="14.25" customHeight="1" x14ac:dyDescent="0.25">
      <c r="A328" s="22">
        <v>55</v>
      </c>
      <c r="B328" s="12" t="s">
        <v>1024</v>
      </c>
      <c r="C328" s="17">
        <v>0</v>
      </c>
      <c r="D328" s="17"/>
      <c r="E328" s="17">
        <v>0</v>
      </c>
      <c r="F328" s="17">
        <v>0</v>
      </c>
      <c r="G328" s="17">
        <v>0</v>
      </c>
      <c r="H328" s="17">
        <f>C328+D328+E328+F328+G328</f>
        <v>0</v>
      </c>
      <c r="I328" s="17">
        <v>21</v>
      </c>
      <c r="J328" s="18">
        <f>H328/35</f>
        <v>0</v>
      </c>
      <c r="K328" s="17" t="s">
        <v>79</v>
      </c>
      <c r="L328" s="54" t="s">
        <v>1025</v>
      </c>
      <c r="M328" s="54" t="s">
        <v>26</v>
      </c>
      <c r="N328" s="54" t="s">
        <v>574</v>
      </c>
      <c r="O328" s="55" t="s">
        <v>55</v>
      </c>
      <c r="P328" s="13">
        <v>10</v>
      </c>
    </row>
    <row r="329" spans="1:16" s="70" customFormat="1" ht="14.25" customHeight="1" x14ac:dyDescent="0.25">
      <c r="A329" s="22">
        <v>56</v>
      </c>
      <c r="B329" s="12" t="s">
        <v>1026</v>
      </c>
      <c r="C329" s="17">
        <v>0</v>
      </c>
      <c r="D329" s="17"/>
      <c r="E329" s="17"/>
      <c r="F329" s="17">
        <v>0</v>
      </c>
      <c r="G329" s="17">
        <v>0</v>
      </c>
      <c r="H329" s="17">
        <f>C329+D329+E329+F329+G329</f>
        <v>0</v>
      </c>
      <c r="I329" s="17">
        <v>21</v>
      </c>
      <c r="J329" s="18">
        <f>H329/35</f>
        <v>0</v>
      </c>
      <c r="K329" s="17" t="s">
        <v>79</v>
      </c>
      <c r="L329" s="54" t="s">
        <v>1027</v>
      </c>
      <c r="M329" s="54" t="s">
        <v>26</v>
      </c>
      <c r="N329" s="54" t="s">
        <v>59</v>
      </c>
      <c r="O329" s="55" t="s">
        <v>187</v>
      </c>
      <c r="P329" s="13">
        <v>10</v>
      </c>
    </row>
    <row r="330" spans="1:16" s="70" customFormat="1" ht="14.25" customHeight="1" x14ac:dyDescent="0.25">
      <c r="A330" s="22">
        <v>57</v>
      </c>
      <c r="B330" s="12" t="s">
        <v>1028</v>
      </c>
      <c r="C330" s="17">
        <v>0</v>
      </c>
      <c r="D330" s="17">
        <v>0</v>
      </c>
      <c r="E330" s="17">
        <v>0</v>
      </c>
      <c r="F330" s="17">
        <v>0</v>
      </c>
      <c r="G330" s="17">
        <v>0</v>
      </c>
      <c r="H330" s="17">
        <f>C330+D330+E330+F330+G330</f>
        <v>0</v>
      </c>
      <c r="I330" s="17">
        <v>21</v>
      </c>
      <c r="J330" s="18">
        <f>H330/35</f>
        <v>0</v>
      </c>
      <c r="K330" s="17" t="s">
        <v>79</v>
      </c>
      <c r="L330" s="54" t="s">
        <v>1027</v>
      </c>
      <c r="M330" s="54" t="s">
        <v>26</v>
      </c>
      <c r="N330" s="54" t="s">
        <v>39</v>
      </c>
      <c r="O330" s="55" t="s">
        <v>198</v>
      </c>
      <c r="P330" s="13">
        <v>10</v>
      </c>
    </row>
    <row r="331" spans="1:16" s="70" customFormat="1" ht="14.25" customHeight="1" x14ac:dyDescent="0.25">
      <c r="A331" s="22">
        <v>58</v>
      </c>
      <c r="B331" s="12" t="s">
        <v>1029</v>
      </c>
      <c r="C331" s="17">
        <v>0</v>
      </c>
      <c r="D331" s="17">
        <v>0</v>
      </c>
      <c r="E331" s="17">
        <v>0</v>
      </c>
      <c r="F331" s="17">
        <v>0</v>
      </c>
      <c r="G331" s="17">
        <v>0</v>
      </c>
      <c r="H331" s="17">
        <f>C331+D331+E331+F331+G331</f>
        <v>0</v>
      </c>
      <c r="I331" s="17">
        <v>21</v>
      </c>
      <c r="J331" s="18">
        <f>H331/35</f>
        <v>0</v>
      </c>
      <c r="K331" s="17" t="s">
        <v>79</v>
      </c>
      <c r="L331" s="54" t="s">
        <v>1030</v>
      </c>
      <c r="M331" s="54" t="s">
        <v>67</v>
      </c>
      <c r="N331" s="54" t="s">
        <v>49</v>
      </c>
      <c r="O331" s="55" t="s">
        <v>82</v>
      </c>
      <c r="P331" s="13">
        <v>10</v>
      </c>
    </row>
    <row r="332" spans="1:16" s="70" customFormat="1" ht="14.25" customHeight="1" x14ac:dyDescent="0.25">
      <c r="A332" s="22">
        <v>59</v>
      </c>
      <c r="B332" s="12" t="s">
        <v>1031</v>
      </c>
      <c r="C332" s="17">
        <v>0</v>
      </c>
      <c r="D332" s="17"/>
      <c r="E332" s="17"/>
      <c r="F332" s="17"/>
      <c r="G332" s="17">
        <v>0</v>
      </c>
      <c r="H332" s="17">
        <f>C332+D332+E332+F332+G332</f>
        <v>0</v>
      </c>
      <c r="I332" s="17">
        <v>21</v>
      </c>
      <c r="J332" s="18">
        <f>H332/35</f>
        <v>0</v>
      </c>
      <c r="K332" s="17" t="s">
        <v>79</v>
      </c>
      <c r="L332" s="54" t="s">
        <v>1032</v>
      </c>
      <c r="M332" s="54" t="s">
        <v>1033</v>
      </c>
      <c r="N332" s="54" t="s">
        <v>327</v>
      </c>
      <c r="O332" s="55" t="s">
        <v>943</v>
      </c>
      <c r="P332" s="13">
        <v>10</v>
      </c>
    </row>
    <row r="333" spans="1:16" s="70" customFormat="1" ht="14.25" customHeight="1" x14ac:dyDescent="0.25">
      <c r="A333" s="22">
        <v>60</v>
      </c>
      <c r="B333" s="12" t="s">
        <v>1034</v>
      </c>
      <c r="C333" s="17">
        <v>0</v>
      </c>
      <c r="D333" s="17"/>
      <c r="E333" s="17"/>
      <c r="F333" s="17">
        <v>0</v>
      </c>
      <c r="G333" s="17">
        <v>0</v>
      </c>
      <c r="H333" s="17">
        <f>C333+D333+E333+F333+G333</f>
        <v>0</v>
      </c>
      <c r="I333" s="17">
        <v>21</v>
      </c>
      <c r="J333" s="18">
        <f>H333/35</f>
        <v>0</v>
      </c>
      <c r="K333" s="17" t="s">
        <v>79</v>
      </c>
      <c r="L333" s="54" t="s">
        <v>1035</v>
      </c>
      <c r="M333" s="54" t="s">
        <v>359</v>
      </c>
      <c r="N333" s="54" t="s">
        <v>234</v>
      </c>
      <c r="O333" s="55" t="s">
        <v>385</v>
      </c>
      <c r="P333" s="13">
        <v>10</v>
      </c>
    </row>
    <row r="334" spans="1:16" s="70" customFormat="1" ht="14.25" customHeight="1" x14ac:dyDescent="0.25">
      <c r="A334" s="22">
        <v>61</v>
      </c>
      <c r="B334" s="12" t="s">
        <v>1036</v>
      </c>
      <c r="C334" s="17">
        <v>0</v>
      </c>
      <c r="D334" s="17"/>
      <c r="E334" s="17"/>
      <c r="F334" s="17"/>
      <c r="G334" s="17">
        <v>0</v>
      </c>
      <c r="H334" s="17">
        <f>C334+D334+E334+F334+G334</f>
        <v>0</v>
      </c>
      <c r="I334" s="17">
        <v>21</v>
      </c>
      <c r="J334" s="18">
        <f>H334/35</f>
        <v>0</v>
      </c>
      <c r="K334" s="17" t="s">
        <v>79</v>
      </c>
      <c r="L334" s="54" t="s">
        <v>1037</v>
      </c>
      <c r="M334" s="54" t="s">
        <v>67</v>
      </c>
      <c r="N334" s="54" t="s">
        <v>49</v>
      </c>
      <c r="O334" s="55" t="s">
        <v>356</v>
      </c>
      <c r="P334" s="13">
        <v>10</v>
      </c>
    </row>
    <row r="335" spans="1:16" s="70" customFormat="1" ht="14.25" customHeight="1" x14ac:dyDescent="0.25">
      <c r="A335" s="22">
        <v>62</v>
      </c>
      <c r="B335" s="12" t="s">
        <v>1038</v>
      </c>
      <c r="C335" s="17">
        <v>0</v>
      </c>
      <c r="D335" s="17"/>
      <c r="E335" s="17">
        <v>0</v>
      </c>
      <c r="F335" s="17">
        <v>0</v>
      </c>
      <c r="G335" s="17">
        <v>0</v>
      </c>
      <c r="H335" s="17">
        <f>C335+D335+E335+F335+G335</f>
        <v>0</v>
      </c>
      <c r="I335" s="17">
        <v>21</v>
      </c>
      <c r="J335" s="18">
        <f>H335/35</f>
        <v>0</v>
      </c>
      <c r="K335" s="17" t="s">
        <v>79</v>
      </c>
      <c r="L335" s="54" t="s">
        <v>1039</v>
      </c>
      <c r="M335" s="54" t="s">
        <v>144</v>
      </c>
      <c r="N335" s="54" t="s">
        <v>350</v>
      </c>
      <c r="O335" s="55" t="s">
        <v>177</v>
      </c>
      <c r="P335" s="13">
        <v>10</v>
      </c>
    </row>
    <row r="336" spans="1:16" s="70" customFormat="1" ht="14.25" customHeight="1" x14ac:dyDescent="0.25">
      <c r="A336" s="22">
        <v>63</v>
      </c>
      <c r="B336" s="12" t="s">
        <v>1040</v>
      </c>
      <c r="C336" s="17">
        <v>0</v>
      </c>
      <c r="D336" s="17"/>
      <c r="E336" s="17">
        <v>0</v>
      </c>
      <c r="F336" s="17">
        <v>0</v>
      </c>
      <c r="G336" s="17">
        <v>0</v>
      </c>
      <c r="H336" s="17">
        <f>C336+D336+E336+F336+G336</f>
        <v>0</v>
      </c>
      <c r="I336" s="17">
        <v>21</v>
      </c>
      <c r="J336" s="18">
        <f>H336/35</f>
        <v>0</v>
      </c>
      <c r="K336" s="17" t="s">
        <v>79</v>
      </c>
      <c r="L336" s="54" t="s">
        <v>1041</v>
      </c>
      <c r="M336" s="54" t="s">
        <v>99</v>
      </c>
      <c r="N336" s="54" t="s">
        <v>690</v>
      </c>
      <c r="O336" s="55" t="s">
        <v>187</v>
      </c>
      <c r="P336" s="13">
        <v>10</v>
      </c>
    </row>
    <row r="337" spans="1:16" s="70" customFormat="1" ht="14.25" customHeight="1" x14ac:dyDescent="0.25">
      <c r="A337" s="22">
        <v>64</v>
      </c>
      <c r="B337" s="12" t="s">
        <v>1042</v>
      </c>
      <c r="C337" s="17">
        <v>0</v>
      </c>
      <c r="D337" s="17"/>
      <c r="E337" s="17">
        <v>0</v>
      </c>
      <c r="F337" s="17"/>
      <c r="G337" s="17">
        <v>0</v>
      </c>
      <c r="H337" s="17">
        <f>C337+D337+E337+F337+G337</f>
        <v>0</v>
      </c>
      <c r="I337" s="17">
        <v>21</v>
      </c>
      <c r="J337" s="18">
        <f>H337/35</f>
        <v>0</v>
      </c>
      <c r="K337" s="17" t="s">
        <v>79</v>
      </c>
      <c r="L337" s="54" t="s">
        <v>1043</v>
      </c>
      <c r="M337" s="54" t="s">
        <v>89</v>
      </c>
      <c r="N337" s="54" t="s">
        <v>21</v>
      </c>
      <c r="O337" s="55" t="s">
        <v>68</v>
      </c>
      <c r="P337" s="13">
        <v>10</v>
      </c>
    </row>
    <row r="338" spans="1:16" s="70" customFormat="1" ht="14.25" customHeight="1" x14ac:dyDescent="0.25">
      <c r="A338" s="22">
        <v>65</v>
      </c>
      <c r="B338" s="12" t="s">
        <v>1044</v>
      </c>
      <c r="C338" s="17">
        <v>0</v>
      </c>
      <c r="D338" s="17">
        <v>0</v>
      </c>
      <c r="E338" s="17">
        <v>0</v>
      </c>
      <c r="F338" s="17"/>
      <c r="G338" s="17">
        <v>0</v>
      </c>
      <c r="H338" s="17">
        <f>C338+D338+E338+F338+G338</f>
        <v>0</v>
      </c>
      <c r="I338" s="17">
        <v>21</v>
      </c>
      <c r="J338" s="18">
        <f>H338/35</f>
        <v>0</v>
      </c>
      <c r="K338" s="17" t="s">
        <v>79</v>
      </c>
      <c r="L338" s="54" t="s">
        <v>1045</v>
      </c>
      <c r="M338" s="54" t="s">
        <v>225</v>
      </c>
      <c r="N338" s="54" t="s">
        <v>136</v>
      </c>
      <c r="O338" s="55" t="s">
        <v>55</v>
      </c>
      <c r="P338" s="13">
        <v>10</v>
      </c>
    </row>
    <row r="339" spans="1:16" s="70" customFormat="1" ht="14.25" customHeight="1" x14ac:dyDescent="0.25">
      <c r="A339" s="22">
        <v>66</v>
      </c>
      <c r="B339" s="12" t="s">
        <v>1046</v>
      </c>
      <c r="C339" s="17">
        <v>0</v>
      </c>
      <c r="D339" s="17"/>
      <c r="E339" s="17">
        <v>0</v>
      </c>
      <c r="F339" s="17"/>
      <c r="G339" s="17">
        <v>0</v>
      </c>
      <c r="H339" s="17">
        <f>C339+D339+E339+F339+G339</f>
        <v>0</v>
      </c>
      <c r="I339" s="17">
        <v>21</v>
      </c>
      <c r="J339" s="18">
        <f>H339/35</f>
        <v>0</v>
      </c>
      <c r="K339" s="17" t="s">
        <v>79</v>
      </c>
      <c r="L339" s="54" t="s">
        <v>1047</v>
      </c>
      <c r="M339" s="54" t="s">
        <v>390</v>
      </c>
      <c r="N339" s="54" t="s">
        <v>218</v>
      </c>
      <c r="O339" s="55" t="s">
        <v>385</v>
      </c>
      <c r="P339" s="13">
        <v>10</v>
      </c>
    </row>
    <row r="340" spans="1:16" s="70" customFormat="1" ht="14.25" customHeight="1" x14ac:dyDescent="0.25">
      <c r="A340" s="22">
        <v>67</v>
      </c>
      <c r="B340" s="12" t="s">
        <v>1048</v>
      </c>
      <c r="C340" s="17">
        <v>0</v>
      </c>
      <c r="D340" s="17">
        <v>0</v>
      </c>
      <c r="E340" s="17">
        <v>0</v>
      </c>
      <c r="F340" s="17"/>
      <c r="G340" s="17">
        <v>0</v>
      </c>
      <c r="H340" s="17">
        <f>C340+D340+E340+F340+G340</f>
        <v>0</v>
      </c>
      <c r="I340" s="17">
        <v>21</v>
      </c>
      <c r="J340" s="18">
        <f>H340/35</f>
        <v>0</v>
      </c>
      <c r="K340" s="17" t="s">
        <v>79</v>
      </c>
      <c r="L340" s="54" t="s">
        <v>1049</v>
      </c>
      <c r="M340" s="54" t="s">
        <v>381</v>
      </c>
      <c r="N340" s="54" t="s">
        <v>382</v>
      </c>
      <c r="O340" s="55" t="s">
        <v>40</v>
      </c>
      <c r="P340" s="13">
        <v>10</v>
      </c>
    </row>
    <row r="341" spans="1:16" s="70" customFormat="1" ht="14.25" customHeight="1" x14ac:dyDescent="0.25">
      <c r="A341" s="22">
        <v>68</v>
      </c>
      <c r="B341" s="12" t="s">
        <v>1050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f>C341+D341+E341+F341+G341</f>
        <v>0</v>
      </c>
      <c r="I341" s="17">
        <v>21</v>
      </c>
      <c r="J341" s="18">
        <f>H341/35</f>
        <v>0</v>
      </c>
      <c r="K341" s="17" t="s">
        <v>79</v>
      </c>
      <c r="L341" s="54" t="s">
        <v>1051</v>
      </c>
      <c r="M341" s="54" t="s">
        <v>180</v>
      </c>
      <c r="N341" s="54" t="s">
        <v>1052</v>
      </c>
      <c r="O341" s="55" t="s">
        <v>177</v>
      </c>
      <c r="P341" s="13">
        <v>10</v>
      </c>
    </row>
    <row r="342" spans="1:16" s="70" customFormat="1" ht="14.25" customHeight="1" x14ac:dyDescent="0.25">
      <c r="A342" s="22">
        <v>69</v>
      </c>
      <c r="B342" s="12" t="s">
        <v>1053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f>C342+D342+E342+F342+G342</f>
        <v>0</v>
      </c>
      <c r="I342" s="17">
        <v>21</v>
      </c>
      <c r="J342" s="18">
        <f>H342/35</f>
        <v>0</v>
      </c>
      <c r="K342" s="17" t="s">
        <v>79</v>
      </c>
      <c r="L342" s="54" t="s">
        <v>1054</v>
      </c>
      <c r="M342" s="54" t="s">
        <v>336</v>
      </c>
      <c r="N342" s="54" t="s">
        <v>49</v>
      </c>
      <c r="O342" s="55" t="s">
        <v>55</v>
      </c>
      <c r="P342" s="13">
        <v>10</v>
      </c>
    </row>
    <row r="343" spans="1:16" s="70" customFormat="1" ht="14.25" customHeight="1" x14ac:dyDescent="0.25">
      <c r="A343" s="22">
        <v>70</v>
      </c>
      <c r="B343" s="12" t="s">
        <v>1055</v>
      </c>
      <c r="C343" s="17">
        <v>0</v>
      </c>
      <c r="D343" s="17">
        <v>0</v>
      </c>
      <c r="E343" s="17">
        <v>0</v>
      </c>
      <c r="F343" s="17"/>
      <c r="G343" s="17">
        <v>0</v>
      </c>
      <c r="H343" s="17">
        <f>C343+D343+E343+F343+G343</f>
        <v>0</v>
      </c>
      <c r="I343" s="17">
        <v>21</v>
      </c>
      <c r="J343" s="18">
        <f>H343/35</f>
        <v>0</v>
      </c>
      <c r="K343" s="17" t="s">
        <v>79</v>
      </c>
      <c r="L343" s="54" t="s">
        <v>1056</v>
      </c>
      <c r="M343" s="54" t="s">
        <v>1057</v>
      </c>
      <c r="N343" s="54" t="s">
        <v>1058</v>
      </c>
      <c r="O343" s="55" t="s">
        <v>198</v>
      </c>
      <c r="P343" s="13">
        <v>10</v>
      </c>
    </row>
    <row r="344" spans="1:16" s="70" customFormat="1" ht="14.25" customHeight="1" x14ac:dyDescent="0.25">
      <c r="A344" s="22">
        <v>71</v>
      </c>
      <c r="B344" s="12" t="s">
        <v>1059</v>
      </c>
      <c r="C344" s="17">
        <v>0</v>
      </c>
      <c r="D344" s="17">
        <v>0</v>
      </c>
      <c r="E344" s="17">
        <v>0</v>
      </c>
      <c r="F344" s="17"/>
      <c r="G344" s="17">
        <v>0</v>
      </c>
      <c r="H344" s="17">
        <f>C344+D344+E344+F344+G344</f>
        <v>0</v>
      </c>
      <c r="I344" s="17">
        <v>21</v>
      </c>
      <c r="J344" s="18">
        <f>H344/35</f>
        <v>0</v>
      </c>
      <c r="K344" s="17" t="s">
        <v>79</v>
      </c>
      <c r="L344" s="54" t="s">
        <v>1060</v>
      </c>
      <c r="M344" s="54" t="s">
        <v>1061</v>
      </c>
      <c r="N344" s="54" t="s">
        <v>85</v>
      </c>
      <c r="O344" s="55" t="s">
        <v>68</v>
      </c>
      <c r="P344" s="13">
        <v>10</v>
      </c>
    </row>
    <row r="345" spans="1:16" s="70" customFormat="1" ht="14.25" customHeight="1" x14ac:dyDescent="0.25">
      <c r="A345" s="56">
        <v>1</v>
      </c>
      <c r="B345" s="57" t="s">
        <v>17</v>
      </c>
      <c r="C345" s="58">
        <v>7</v>
      </c>
      <c r="D345" s="58">
        <v>7</v>
      </c>
      <c r="E345" s="58">
        <v>7</v>
      </c>
      <c r="F345" s="58">
        <v>7</v>
      </c>
      <c r="G345" s="58">
        <v>2</v>
      </c>
      <c r="H345" s="58">
        <f t="shared" ref="H345:H391" si="0">C345+D345+E345+F345+G345</f>
        <v>30</v>
      </c>
      <c r="I345" s="58">
        <v>1</v>
      </c>
      <c r="J345" s="59">
        <f t="shared" ref="J345:J391" si="1">H345/35</f>
        <v>0.8571428571428571</v>
      </c>
      <c r="K345" s="56" t="s">
        <v>18</v>
      </c>
      <c r="L345" s="68" t="s">
        <v>19</v>
      </c>
      <c r="M345" s="68" t="s">
        <v>20</v>
      </c>
      <c r="N345" s="68" t="s">
        <v>21</v>
      </c>
      <c r="O345" s="69" t="s">
        <v>22</v>
      </c>
      <c r="P345" s="62">
        <v>11</v>
      </c>
    </row>
    <row r="346" spans="1:16" s="70" customFormat="1" ht="14.25" customHeight="1" x14ac:dyDescent="0.25">
      <c r="A346" s="56">
        <v>2</v>
      </c>
      <c r="B346" s="57" t="s">
        <v>23</v>
      </c>
      <c r="C346" s="58">
        <v>6</v>
      </c>
      <c r="D346" s="58">
        <v>7</v>
      </c>
      <c r="E346" s="58">
        <v>0</v>
      </c>
      <c r="F346" s="58">
        <v>7</v>
      </c>
      <c r="G346" s="58">
        <v>2</v>
      </c>
      <c r="H346" s="58">
        <f t="shared" si="0"/>
        <v>22</v>
      </c>
      <c r="I346" s="58">
        <v>2</v>
      </c>
      <c r="J346" s="59">
        <f t="shared" si="1"/>
        <v>0.62857142857142856</v>
      </c>
      <c r="K346" s="58" t="s">
        <v>24</v>
      </c>
      <c r="L346" s="68" t="s">
        <v>25</v>
      </c>
      <c r="M346" s="68" t="s">
        <v>26</v>
      </c>
      <c r="N346" s="68" t="s">
        <v>27</v>
      </c>
      <c r="O346" s="69" t="s">
        <v>28</v>
      </c>
      <c r="P346" s="62">
        <v>11</v>
      </c>
    </row>
    <row r="347" spans="1:16" s="70" customFormat="1" ht="14.25" customHeight="1" x14ac:dyDescent="0.25">
      <c r="A347" s="56">
        <v>3</v>
      </c>
      <c r="B347" s="57" t="s">
        <v>29</v>
      </c>
      <c r="C347" s="58">
        <v>0</v>
      </c>
      <c r="D347" s="58">
        <v>7</v>
      </c>
      <c r="E347" s="58">
        <v>5</v>
      </c>
      <c r="F347" s="58">
        <v>7</v>
      </c>
      <c r="G347" s="58">
        <v>1</v>
      </c>
      <c r="H347" s="58">
        <f t="shared" si="0"/>
        <v>20</v>
      </c>
      <c r="I347" s="58">
        <v>3</v>
      </c>
      <c r="J347" s="59">
        <f t="shared" si="1"/>
        <v>0.5714285714285714</v>
      </c>
      <c r="K347" s="58" t="s">
        <v>24</v>
      </c>
      <c r="L347" s="68" t="s">
        <v>30</v>
      </c>
      <c r="M347" s="68" t="s">
        <v>31</v>
      </c>
      <c r="N347" s="68" t="s">
        <v>27</v>
      </c>
      <c r="O347" s="69" t="s">
        <v>28</v>
      </c>
      <c r="P347" s="62">
        <v>11</v>
      </c>
    </row>
    <row r="348" spans="1:16" s="70" customFormat="1" ht="14.25" customHeight="1" x14ac:dyDescent="0.25">
      <c r="A348" s="56">
        <v>4</v>
      </c>
      <c r="B348" s="57" t="s">
        <v>32</v>
      </c>
      <c r="C348" s="58">
        <v>2</v>
      </c>
      <c r="D348" s="58">
        <v>2</v>
      </c>
      <c r="E348" s="58">
        <v>7</v>
      </c>
      <c r="F348" s="58">
        <v>7</v>
      </c>
      <c r="G348" s="58">
        <v>2</v>
      </c>
      <c r="H348" s="58">
        <f t="shared" si="0"/>
        <v>20</v>
      </c>
      <c r="I348" s="58">
        <v>3</v>
      </c>
      <c r="J348" s="59">
        <f t="shared" si="1"/>
        <v>0.5714285714285714</v>
      </c>
      <c r="K348" s="58" t="s">
        <v>24</v>
      </c>
      <c r="L348" s="68" t="s">
        <v>33</v>
      </c>
      <c r="M348" s="68" t="s">
        <v>34</v>
      </c>
      <c r="N348" s="68" t="s">
        <v>35</v>
      </c>
      <c r="O348" s="69" t="s">
        <v>28</v>
      </c>
      <c r="P348" s="62">
        <v>11</v>
      </c>
    </row>
    <row r="349" spans="1:16" s="70" customFormat="1" ht="14.25" customHeight="1" x14ac:dyDescent="0.25">
      <c r="A349" s="56">
        <v>5</v>
      </c>
      <c r="B349" s="57" t="s">
        <v>36</v>
      </c>
      <c r="C349" s="58">
        <v>0</v>
      </c>
      <c r="D349" s="58">
        <v>5</v>
      </c>
      <c r="E349" s="58">
        <v>6</v>
      </c>
      <c r="F349" s="58">
        <v>7</v>
      </c>
      <c r="G349" s="58">
        <v>2</v>
      </c>
      <c r="H349" s="58">
        <f t="shared" si="0"/>
        <v>20</v>
      </c>
      <c r="I349" s="58">
        <v>3</v>
      </c>
      <c r="J349" s="59">
        <f t="shared" si="1"/>
        <v>0.5714285714285714</v>
      </c>
      <c r="K349" s="58" t="s">
        <v>24</v>
      </c>
      <c r="L349" s="68" t="s">
        <v>37</v>
      </c>
      <c r="M349" s="68" t="s">
        <v>38</v>
      </c>
      <c r="N349" s="68" t="s">
        <v>39</v>
      </c>
      <c r="O349" s="69" t="s">
        <v>40</v>
      </c>
      <c r="P349" s="62">
        <v>11</v>
      </c>
    </row>
    <row r="350" spans="1:16" s="70" customFormat="1" ht="14.25" customHeight="1" x14ac:dyDescent="0.25">
      <c r="A350" s="56">
        <v>6</v>
      </c>
      <c r="B350" s="57" t="s">
        <v>41</v>
      </c>
      <c r="C350" s="58">
        <v>3</v>
      </c>
      <c r="D350" s="58">
        <v>6</v>
      </c>
      <c r="E350" s="58">
        <v>0</v>
      </c>
      <c r="F350" s="58">
        <v>7</v>
      </c>
      <c r="G350" s="58">
        <v>2</v>
      </c>
      <c r="H350" s="58">
        <f t="shared" si="0"/>
        <v>18</v>
      </c>
      <c r="I350" s="58">
        <v>4</v>
      </c>
      <c r="J350" s="59">
        <f t="shared" si="1"/>
        <v>0.51428571428571423</v>
      </c>
      <c r="K350" s="58" t="s">
        <v>24</v>
      </c>
      <c r="L350" s="68" t="s">
        <v>42</v>
      </c>
      <c r="M350" s="68" t="s">
        <v>43</v>
      </c>
      <c r="N350" s="68" t="s">
        <v>44</v>
      </c>
      <c r="O350" s="69" t="s">
        <v>45</v>
      </c>
      <c r="P350" s="62">
        <v>11</v>
      </c>
    </row>
    <row r="351" spans="1:16" s="70" customFormat="1" ht="14.25" customHeight="1" x14ac:dyDescent="0.25">
      <c r="A351" s="56">
        <v>7</v>
      </c>
      <c r="B351" s="57" t="s">
        <v>46</v>
      </c>
      <c r="C351" s="58">
        <v>0</v>
      </c>
      <c r="D351" s="58">
        <v>0</v>
      </c>
      <c r="E351" s="58">
        <v>7</v>
      </c>
      <c r="F351" s="58">
        <v>7</v>
      </c>
      <c r="G351" s="58">
        <v>2</v>
      </c>
      <c r="H351" s="58">
        <f t="shared" si="0"/>
        <v>16</v>
      </c>
      <c r="I351" s="58">
        <v>5</v>
      </c>
      <c r="J351" s="59">
        <f t="shared" si="1"/>
        <v>0.45714285714285713</v>
      </c>
      <c r="K351" s="58" t="s">
        <v>24</v>
      </c>
      <c r="L351" s="68" t="s">
        <v>47</v>
      </c>
      <c r="M351" s="68" t="s">
        <v>48</v>
      </c>
      <c r="N351" s="68" t="s">
        <v>49</v>
      </c>
      <c r="O351" s="69" t="s">
        <v>50</v>
      </c>
      <c r="P351" s="62">
        <v>11</v>
      </c>
    </row>
    <row r="352" spans="1:16" s="70" customFormat="1" ht="14.25" customHeight="1" x14ac:dyDescent="0.25">
      <c r="A352" s="56">
        <v>8</v>
      </c>
      <c r="B352" s="57" t="s">
        <v>51</v>
      </c>
      <c r="C352" s="58"/>
      <c r="D352" s="58">
        <v>1</v>
      </c>
      <c r="E352" s="58">
        <v>7</v>
      </c>
      <c r="F352" s="58">
        <v>7</v>
      </c>
      <c r="G352" s="58">
        <v>1</v>
      </c>
      <c r="H352" s="58">
        <f t="shared" si="0"/>
        <v>16</v>
      </c>
      <c r="I352" s="58">
        <v>5</v>
      </c>
      <c r="J352" s="59">
        <f t="shared" si="1"/>
        <v>0.45714285714285713</v>
      </c>
      <c r="K352" s="58" t="s">
        <v>24</v>
      </c>
      <c r="L352" s="68" t="s">
        <v>52</v>
      </c>
      <c r="M352" s="68" t="s">
        <v>53</v>
      </c>
      <c r="N352" s="68" t="s">
        <v>54</v>
      </c>
      <c r="O352" s="69" t="s">
        <v>55</v>
      </c>
      <c r="P352" s="62">
        <v>11</v>
      </c>
    </row>
    <row r="353" spans="1:16" s="70" customFormat="1" ht="14.25" customHeight="1" x14ac:dyDescent="0.25">
      <c r="A353" s="56">
        <v>9</v>
      </c>
      <c r="B353" s="57" t="s">
        <v>56</v>
      </c>
      <c r="C353" s="58">
        <v>0</v>
      </c>
      <c r="D353" s="58">
        <v>5</v>
      </c>
      <c r="E353" s="58"/>
      <c r="F353" s="58">
        <v>7</v>
      </c>
      <c r="G353" s="58">
        <v>2</v>
      </c>
      <c r="H353" s="58">
        <f t="shared" ref="H353:H374" si="2">C353+D353+E353+F353+G353</f>
        <v>14</v>
      </c>
      <c r="I353" s="58">
        <v>6</v>
      </c>
      <c r="J353" s="59">
        <f t="shared" ref="J353:J374" si="3">H353/35</f>
        <v>0.4</v>
      </c>
      <c r="K353" s="58" t="s">
        <v>24</v>
      </c>
      <c r="L353" s="68" t="s">
        <v>57</v>
      </c>
      <c r="M353" s="68" t="s">
        <v>58</v>
      </c>
      <c r="N353" s="68" t="s">
        <v>59</v>
      </c>
      <c r="O353" s="69" t="s">
        <v>60</v>
      </c>
      <c r="P353" s="62">
        <v>11</v>
      </c>
    </row>
    <row r="354" spans="1:16" s="70" customFormat="1" ht="14.25" customHeight="1" x14ac:dyDescent="0.25">
      <c r="A354" s="56">
        <v>10</v>
      </c>
      <c r="B354" s="57" t="s">
        <v>61</v>
      </c>
      <c r="C354" s="58"/>
      <c r="D354" s="58">
        <v>0</v>
      </c>
      <c r="E354" s="58">
        <v>7</v>
      </c>
      <c r="F354" s="58">
        <v>7</v>
      </c>
      <c r="G354" s="58">
        <v>0</v>
      </c>
      <c r="H354" s="58">
        <f t="shared" si="2"/>
        <v>14</v>
      </c>
      <c r="I354" s="58">
        <v>6</v>
      </c>
      <c r="J354" s="59">
        <f t="shared" si="3"/>
        <v>0.4</v>
      </c>
      <c r="K354" s="58" t="s">
        <v>24</v>
      </c>
      <c r="L354" s="68" t="s">
        <v>62</v>
      </c>
      <c r="M354" s="68" t="s">
        <v>63</v>
      </c>
      <c r="N354" s="68" t="s">
        <v>64</v>
      </c>
      <c r="O354" s="69" t="s">
        <v>40</v>
      </c>
      <c r="P354" s="62">
        <v>11</v>
      </c>
    </row>
    <row r="355" spans="1:16" s="70" customFormat="1" ht="14.25" customHeight="1" x14ac:dyDescent="0.25">
      <c r="A355" s="56">
        <v>11</v>
      </c>
      <c r="B355" s="57" t="s">
        <v>65</v>
      </c>
      <c r="C355" s="58">
        <v>0</v>
      </c>
      <c r="D355" s="58">
        <v>5</v>
      </c>
      <c r="E355" s="58">
        <v>0</v>
      </c>
      <c r="F355" s="58">
        <v>7</v>
      </c>
      <c r="G355" s="58">
        <v>2</v>
      </c>
      <c r="H355" s="58">
        <f t="shared" si="2"/>
        <v>14</v>
      </c>
      <c r="I355" s="58">
        <v>6</v>
      </c>
      <c r="J355" s="59">
        <f t="shared" si="3"/>
        <v>0.4</v>
      </c>
      <c r="K355" s="58" t="s">
        <v>24</v>
      </c>
      <c r="L355" s="68" t="s">
        <v>66</v>
      </c>
      <c r="M355" s="68" t="s">
        <v>67</v>
      </c>
      <c r="N355" s="68" t="s">
        <v>59</v>
      </c>
      <c r="O355" s="69" t="s">
        <v>68</v>
      </c>
      <c r="P355" s="62">
        <v>11</v>
      </c>
    </row>
    <row r="356" spans="1:16" s="70" customFormat="1" ht="14.25" customHeight="1" x14ac:dyDescent="0.25">
      <c r="A356" s="56">
        <v>12</v>
      </c>
      <c r="B356" s="57" t="s">
        <v>69</v>
      </c>
      <c r="C356" s="58">
        <v>0</v>
      </c>
      <c r="D356" s="58">
        <v>5</v>
      </c>
      <c r="E356" s="58"/>
      <c r="F356" s="58">
        <v>7</v>
      </c>
      <c r="G356" s="58">
        <v>2</v>
      </c>
      <c r="H356" s="58">
        <f t="shared" si="2"/>
        <v>14</v>
      </c>
      <c r="I356" s="58">
        <v>6</v>
      </c>
      <c r="J356" s="59">
        <f t="shared" si="3"/>
        <v>0.4</v>
      </c>
      <c r="K356" s="58" t="s">
        <v>24</v>
      </c>
      <c r="L356" s="68" t="s">
        <v>70</v>
      </c>
      <c r="M356" s="68" t="s">
        <v>71</v>
      </c>
      <c r="N356" s="68" t="s">
        <v>72</v>
      </c>
      <c r="O356" s="69" t="s">
        <v>73</v>
      </c>
      <c r="P356" s="62">
        <v>11</v>
      </c>
    </row>
    <row r="357" spans="1:16" s="70" customFormat="1" ht="14.25" customHeight="1" x14ac:dyDescent="0.25">
      <c r="A357" s="56">
        <v>13</v>
      </c>
      <c r="B357" s="57" t="s">
        <v>133</v>
      </c>
      <c r="C357" s="58"/>
      <c r="D357" s="58"/>
      <c r="E357" s="58">
        <v>6</v>
      </c>
      <c r="F357" s="58">
        <v>7</v>
      </c>
      <c r="G357" s="58">
        <v>1</v>
      </c>
      <c r="H357" s="58">
        <f t="shared" si="2"/>
        <v>14</v>
      </c>
      <c r="I357" s="58">
        <v>6</v>
      </c>
      <c r="J357" s="59">
        <f t="shared" si="3"/>
        <v>0.4</v>
      </c>
      <c r="K357" s="58" t="s">
        <v>24</v>
      </c>
      <c r="L357" s="68" t="s">
        <v>134</v>
      </c>
      <c r="M357" s="68" t="s">
        <v>135</v>
      </c>
      <c r="N357" s="68" t="s">
        <v>136</v>
      </c>
      <c r="O357" s="69" t="s">
        <v>28</v>
      </c>
      <c r="P357" s="62">
        <v>11</v>
      </c>
    </row>
    <row r="358" spans="1:16" s="70" customFormat="1" ht="14.25" customHeight="1" x14ac:dyDescent="0.25">
      <c r="A358" s="56">
        <v>14</v>
      </c>
      <c r="B358" s="57" t="s">
        <v>74</v>
      </c>
      <c r="C358" s="58">
        <v>7</v>
      </c>
      <c r="D358" s="58">
        <v>0</v>
      </c>
      <c r="E358" s="58">
        <v>0</v>
      </c>
      <c r="F358" s="58">
        <v>7</v>
      </c>
      <c r="G358" s="58"/>
      <c r="H358" s="58">
        <f t="shared" si="2"/>
        <v>14</v>
      </c>
      <c r="I358" s="58">
        <v>6</v>
      </c>
      <c r="J358" s="59">
        <f t="shared" si="3"/>
        <v>0.4</v>
      </c>
      <c r="K358" s="58" t="s">
        <v>24</v>
      </c>
      <c r="L358" s="68" t="s">
        <v>75</v>
      </c>
      <c r="M358" s="68" t="s">
        <v>76</v>
      </c>
      <c r="N358" s="68" t="s">
        <v>77</v>
      </c>
      <c r="O358" s="69" t="s">
        <v>73</v>
      </c>
      <c r="P358" s="62">
        <v>11</v>
      </c>
    </row>
    <row r="359" spans="1:16" s="70" customFormat="1" ht="14.25" customHeight="1" x14ac:dyDescent="0.25">
      <c r="A359" s="22">
        <v>15</v>
      </c>
      <c r="B359" s="12" t="s">
        <v>78</v>
      </c>
      <c r="C359" s="17"/>
      <c r="D359" s="17">
        <v>5</v>
      </c>
      <c r="E359" s="17">
        <v>0</v>
      </c>
      <c r="F359" s="17">
        <v>7</v>
      </c>
      <c r="G359" s="17">
        <v>1</v>
      </c>
      <c r="H359" s="17">
        <f t="shared" si="2"/>
        <v>13</v>
      </c>
      <c r="I359" s="17">
        <v>7</v>
      </c>
      <c r="J359" s="18">
        <f t="shared" si="3"/>
        <v>0.37142857142857144</v>
      </c>
      <c r="K359" s="17" t="s">
        <v>79</v>
      </c>
      <c r="L359" s="54" t="s">
        <v>80</v>
      </c>
      <c r="M359" s="54" t="s">
        <v>81</v>
      </c>
      <c r="N359" s="54" t="s">
        <v>72</v>
      </c>
      <c r="O359" s="55" t="s">
        <v>82</v>
      </c>
      <c r="P359" s="13">
        <v>11</v>
      </c>
    </row>
    <row r="360" spans="1:16" s="70" customFormat="1" ht="14.25" customHeight="1" x14ac:dyDescent="0.25">
      <c r="A360" s="22">
        <v>16</v>
      </c>
      <c r="B360" s="12" t="s">
        <v>83</v>
      </c>
      <c r="C360" s="17">
        <v>0</v>
      </c>
      <c r="D360" s="17">
        <v>3</v>
      </c>
      <c r="E360" s="17"/>
      <c r="F360" s="17">
        <v>7</v>
      </c>
      <c r="G360" s="17">
        <v>2</v>
      </c>
      <c r="H360" s="17">
        <f t="shared" si="2"/>
        <v>12</v>
      </c>
      <c r="I360" s="17">
        <v>8</v>
      </c>
      <c r="J360" s="18">
        <f t="shared" si="3"/>
        <v>0.34285714285714286</v>
      </c>
      <c r="K360" s="17" t="s">
        <v>79</v>
      </c>
      <c r="L360" s="54" t="s">
        <v>84</v>
      </c>
      <c r="M360" s="54" t="s">
        <v>26</v>
      </c>
      <c r="N360" s="54" t="s">
        <v>85</v>
      </c>
      <c r="O360" s="55" t="s">
        <v>86</v>
      </c>
      <c r="P360" s="13">
        <v>11</v>
      </c>
    </row>
    <row r="361" spans="1:16" s="70" customFormat="1" ht="14.25" customHeight="1" x14ac:dyDescent="0.25">
      <c r="A361" s="22">
        <v>17</v>
      </c>
      <c r="B361" s="12" t="s">
        <v>87</v>
      </c>
      <c r="C361" s="17">
        <v>0</v>
      </c>
      <c r="D361" s="17">
        <v>4</v>
      </c>
      <c r="E361" s="17"/>
      <c r="F361" s="17">
        <v>7</v>
      </c>
      <c r="G361" s="17">
        <v>1</v>
      </c>
      <c r="H361" s="17">
        <f t="shared" si="2"/>
        <v>12</v>
      </c>
      <c r="I361" s="17">
        <v>8</v>
      </c>
      <c r="J361" s="18">
        <f t="shared" si="3"/>
        <v>0.34285714285714286</v>
      </c>
      <c r="K361" s="17" t="s">
        <v>79</v>
      </c>
      <c r="L361" s="54" t="s">
        <v>88</v>
      </c>
      <c r="M361" s="54" t="s">
        <v>89</v>
      </c>
      <c r="N361" s="54" t="s">
        <v>59</v>
      </c>
      <c r="O361" s="55" t="s">
        <v>73</v>
      </c>
      <c r="P361" s="13">
        <v>11</v>
      </c>
    </row>
    <row r="362" spans="1:16" s="70" customFormat="1" ht="14.25" customHeight="1" x14ac:dyDescent="0.25">
      <c r="A362" s="22">
        <v>18</v>
      </c>
      <c r="B362" s="12" t="s">
        <v>90</v>
      </c>
      <c r="C362" s="17">
        <v>0</v>
      </c>
      <c r="D362" s="17">
        <v>3</v>
      </c>
      <c r="E362" s="17"/>
      <c r="F362" s="17">
        <v>7</v>
      </c>
      <c r="G362" s="17">
        <v>1</v>
      </c>
      <c r="H362" s="17">
        <f t="shared" si="2"/>
        <v>11</v>
      </c>
      <c r="I362" s="17">
        <v>9</v>
      </c>
      <c r="J362" s="18">
        <f t="shared" si="3"/>
        <v>0.31428571428571428</v>
      </c>
      <c r="K362" s="17" t="s">
        <v>79</v>
      </c>
      <c r="L362" s="54" t="s">
        <v>91</v>
      </c>
      <c r="M362" s="54" t="s">
        <v>81</v>
      </c>
      <c r="N362" s="54" t="s">
        <v>92</v>
      </c>
      <c r="O362" s="55" t="s">
        <v>93</v>
      </c>
      <c r="P362" s="13">
        <v>11</v>
      </c>
    </row>
    <row r="363" spans="1:16" s="70" customFormat="1" ht="14.25" customHeight="1" x14ac:dyDescent="0.25">
      <c r="A363" s="22">
        <v>19</v>
      </c>
      <c r="B363" s="12" t="s">
        <v>94</v>
      </c>
      <c r="C363" s="17">
        <v>0</v>
      </c>
      <c r="D363" s="17">
        <v>6</v>
      </c>
      <c r="E363" s="17">
        <v>0</v>
      </c>
      <c r="F363" s="17">
        <v>3</v>
      </c>
      <c r="G363" s="17">
        <v>2</v>
      </c>
      <c r="H363" s="17">
        <f t="shared" si="2"/>
        <v>11</v>
      </c>
      <c r="I363" s="17">
        <v>9</v>
      </c>
      <c r="J363" s="18">
        <f t="shared" si="3"/>
        <v>0.31428571428571428</v>
      </c>
      <c r="K363" s="17" t="s">
        <v>79</v>
      </c>
      <c r="L363" s="54" t="s">
        <v>95</v>
      </c>
      <c r="M363" s="54" t="s">
        <v>96</v>
      </c>
      <c r="N363" s="54" t="s">
        <v>59</v>
      </c>
      <c r="O363" s="55" t="s">
        <v>22</v>
      </c>
      <c r="P363" s="13">
        <v>11</v>
      </c>
    </row>
    <row r="364" spans="1:16" s="70" customFormat="1" ht="14.25" customHeight="1" x14ac:dyDescent="0.25">
      <c r="A364" s="22">
        <v>20</v>
      </c>
      <c r="B364" s="12" t="s">
        <v>97</v>
      </c>
      <c r="C364" s="17">
        <v>0</v>
      </c>
      <c r="D364" s="17">
        <v>0</v>
      </c>
      <c r="E364" s="17">
        <v>7</v>
      </c>
      <c r="F364" s="17">
        <v>3</v>
      </c>
      <c r="G364" s="17">
        <v>1</v>
      </c>
      <c r="H364" s="17">
        <f t="shared" si="2"/>
        <v>11</v>
      </c>
      <c r="I364" s="17">
        <v>9</v>
      </c>
      <c r="J364" s="18">
        <f t="shared" si="3"/>
        <v>0.31428571428571428</v>
      </c>
      <c r="K364" s="17" t="s">
        <v>79</v>
      </c>
      <c r="L364" s="54" t="s">
        <v>98</v>
      </c>
      <c r="M364" s="54" t="s">
        <v>99</v>
      </c>
      <c r="N364" s="54" t="s">
        <v>39</v>
      </c>
      <c r="O364" s="55" t="s">
        <v>100</v>
      </c>
      <c r="P364" s="13">
        <v>11</v>
      </c>
    </row>
    <row r="365" spans="1:16" s="70" customFormat="1" ht="14.25" customHeight="1" x14ac:dyDescent="0.25">
      <c r="A365" s="22">
        <v>21</v>
      </c>
      <c r="B365" s="12" t="s">
        <v>101</v>
      </c>
      <c r="C365" s="17">
        <v>0</v>
      </c>
      <c r="D365" s="17"/>
      <c r="E365" s="17">
        <v>1</v>
      </c>
      <c r="F365" s="17">
        <v>7</v>
      </c>
      <c r="G365" s="17">
        <v>2</v>
      </c>
      <c r="H365" s="17">
        <f t="shared" si="2"/>
        <v>10</v>
      </c>
      <c r="I365" s="17">
        <v>10</v>
      </c>
      <c r="J365" s="18">
        <f t="shared" si="3"/>
        <v>0.2857142857142857</v>
      </c>
      <c r="K365" s="17" t="s">
        <v>79</v>
      </c>
      <c r="L365" s="54" t="s">
        <v>102</v>
      </c>
      <c r="M365" s="54" t="s">
        <v>103</v>
      </c>
      <c r="N365" s="54" t="s">
        <v>27</v>
      </c>
      <c r="O365" s="55" t="s">
        <v>93</v>
      </c>
      <c r="P365" s="13">
        <v>11</v>
      </c>
    </row>
    <row r="366" spans="1:16" s="70" customFormat="1" ht="14.25" customHeight="1" x14ac:dyDescent="0.25">
      <c r="A366" s="22">
        <v>22</v>
      </c>
      <c r="B366" s="12" t="s">
        <v>104</v>
      </c>
      <c r="C366" s="17">
        <v>0</v>
      </c>
      <c r="D366" s="17">
        <v>0</v>
      </c>
      <c r="E366" s="17">
        <v>0</v>
      </c>
      <c r="F366" s="17">
        <v>7</v>
      </c>
      <c r="G366" s="17">
        <v>2</v>
      </c>
      <c r="H366" s="17">
        <f t="shared" si="2"/>
        <v>9</v>
      </c>
      <c r="I366" s="17">
        <v>11</v>
      </c>
      <c r="J366" s="18">
        <f t="shared" si="3"/>
        <v>0.25714285714285712</v>
      </c>
      <c r="K366" s="17" t="s">
        <v>79</v>
      </c>
      <c r="L366" s="54" t="s">
        <v>105</v>
      </c>
      <c r="M366" s="54" t="s">
        <v>58</v>
      </c>
      <c r="N366" s="54" t="s">
        <v>106</v>
      </c>
      <c r="O366" s="55" t="s">
        <v>22</v>
      </c>
      <c r="P366" s="13">
        <v>11</v>
      </c>
    </row>
    <row r="367" spans="1:16" s="70" customFormat="1" ht="14.25" customHeight="1" x14ac:dyDescent="0.25">
      <c r="A367" s="22">
        <v>23</v>
      </c>
      <c r="B367" s="12" t="s">
        <v>107</v>
      </c>
      <c r="C367" s="17">
        <v>0</v>
      </c>
      <c r="D367" s="17">
        <v>0</v>
      </c>
      <c r="E367" s="17">
        <v>1</v>
      </c>
      <c r="F367" s="17">
        <v>7</v>
      </c>
      <c r="G367" s="17">
        <v>1</v>
      </c>
      <c r="H367" s="17">
        <f t="shared" si="2"/>
        <v>9</v>
      </c>
      <c r="I367" s="17">
        <v>11</v>
      </c>
      <c r="J367" s="18">
        <f t="shared" si="3"/>
        <v>0.25714285714285712</v>
      </c>
      <c r="K367" s="17" t="s">
        <v>79</v>
      </c>
      <c r="L367" s="54" t="s">
        <v>108</v>
      </c>
      <c r="M367" s="54" t="s">
        <v>53</v>
      </c>
      <c r="N367" s="54" t="s">
        <v>109</v>
      </c>
      <c r="O367" s="55" t="s">
        <v>110</v>
      </c>
      <c r="P367" s="13">
        <v>11</v>
      </c>
    </row>
    <row r="368" spans="1:16" s="70" customFormat="1" ht="14.25" customHeight="1" x14ac:dyDescent="0.25">
      <c r="A368" s="22">
        <v>24</v>
      </c>
      <c r="B368" s="12" t="s">
        <v>111</v>
      </c>
      <c r="C368" s="17"/>
      <c r="D368" s="17">
        <v>0</v>
      </c>
      <c r="E368" s="17">
        <v>0</v>
      </c>
      <c r="F368" s="17">
        <v>7</v>
      </c>
      <c r="G368" s="17">
        <v>2</v>
      </c>
      <c r="H368" s="17">
        <f t="shared" si="2"/>
        <v>9</v>
      </c>
      <c r="I368" s="17">
        <v>11</v>
      </c>
      <c r="J368" s="18">
        <f t="shared" si="3"/>
        <v>0.25714285714285712</v>
      </c>
      <c r="K368" s="17" t="s">
        <v>79</v>
      </c>
      <c r="L368" s="54" t="s">
        <v>112</v>
      </c>
      <c r="M368" s="54" t="s">
        <v>113</v>
      </c>
      <c r="N368" s="54" t="s">
        <v>114</v>
      </c>
      <c r="O368" s="55" t="s">
        <v>115</v>
      </c>
      <c r="P368" s="13">
        <v>11</v>
      </c>
    </row>
    <row r="369" spans="1:16" s="70" customFormat="1" ht="14.25" customHeight="1" x14ac:dyDescent="0.25">
      <c r="A369" s="22">
        <v>25</v>
      </c>
      <c r="B369" s="12" t="s">
        <v>116</v>
      </c>
      <c r="C369" s="17">
        <v>0</v>
      </c>
      <c r="D369" s="17">
        <v>0</v>
      </c>
      <c r="E369" s="17">
        <v>0</v>
      </c>
      <c r="F369" s="17">
        <v>7</v>
      </c>
      <c r="G369" s="17">
        <v>2</v>
      </c>
      <c r="H369" s="17">
        <f t="shared" si="2"/>
        <v>9</v>
      </c>
      <c r="I369" s="17">
        <v>11</v>
      </c>
      <c r="J369" s="18">
        <f t="shared" si="3"/>
        <v>0.25714285714285712</v>
      </c>
      <c r="K369" s="17" t="s">
        <v>79</v>
      </c>
      <c r="L369" s="54" t="s">
        <v>117</v>
      </c>
      <c r="M369" s="54" t="s">
        <v>71</v>
      </c>
      <c r="N369" s="54" t="s">
        <v>118</v>
      </c>
      <c r="O369" s="55" t="s">
        <v>73</v>
      </c>
      <c r="P369" s="13">
        <v>11</v>
      </c>
    </row>
    <row r="370" spans="1:16" s="70" customFormat="1" ht="14.25" customHeight="1" x14ac:dyDescent="0.25">
      <c r="A370" s="22">
        <v>26</v>
      </c>
      <c r="B370" s="12" t="s">
        <v>119</v>
      </c>
      <c r="C370" s="17">
        <v>0</v>
      </c>
      <c r="D370" s="17">
        <v>3</v>
      </c>
      <c r="E370" s="17">
        <v>5</v>
      </c>
      <c r="F370" s="17">
        <v>0</v>
      </c>
      <c r="G370" s="17"/>
      <c r="H370" s="17">
        <f t="shared" si="2"/>
        <v>8</v>
      </c>
      <c r="I370" s="17">
        <v>12</v>
      </c>
      <c r="J370" s="18">
        <f t="shared" si="3"/>
        <v>0.22857142857142856</v>
      </c>
      <c r="K370" s="17" t="s">
        <v>79</v>
      </c>
      <c r="L370" s="54" t="s">
        <v>120</v>
      </c>
      <c r="M370" s="54" t="s">
        <v>81</v>
      </c>
      <c r="N370" s="54" t="s">
        <v>121</v>
      </c>
      <c r="O370" s="55" t="s">
        <v>55</v>
      </c>
      <c r="P370" s="13">
        <v>11</v>
      </c>
    </row>
    <row r="371" spans="1:16" s="70" customFormat="1" ht="14.25" customHeight="1" x14ac:dyDescent="0.25">
      <c r="A371" s="22">
        <v>27</v>
      </c>
      <c r="B371" s="12" t="s">
        <v>122</v>
      </c>
      <c r="C371" s="17"/>
      <c r="D371" s="17">
        <v>6</v>
      </c>
      <c r="E371" s="17">
        <v>0</v>
      </c>
      <c r="F371" s="17"/>
      <c r="G371" s="17">
        <v>2</v>
      </c>
      <c r="H371" s="17">
        <f t="shared" si="2"/>
        <v>8</v>
      </c>
      <c r="I371" s="17">
        <v>12</v>
      </c>
      <c r="J371" s="18">
        <f t="shared" si="3"/>
        <v>0.22857142857142856</v>
      </c>
      <c r="K371" s="17" t="s">
        <v>79</v>
      </c>
      <c r="L371" s="54" t="s">
        <v>123</v>
      </c>
      <c r="M371" s="54" t="s">
        <v>124</v>
      </c>
      <c r="N371" s="54" t="s">
        <v>125</v>
      </c>
      <c r="O371" s="55" t="s">
        <v>45</v>
      </c>
      <c r="P371" s="13">
        <v>11</v>
      </c>
    </row>
    <row r="372" spans="1:16" s="70" customFormat="1" ht="14.25" customHeight="1" x14ac:dyDescent="0.25">
      <c r="A372" s="22">
        <v>28</v>
      </c>
      <c r="B372" s="12" t="s">
        <v>126</v>
      </c>
      <c r="C372" s="17">
        <v>0</v>
      </c>
      <c r="D372" s="17">
        <v>0</v>
      </c>
      <c r="E372" s="17">
        <v>0</v>
      </c>
      <c r="F372" s="17">
        <v>7</v>
      </c>
      <c r="G372" s="17">
        <v>1</v>
      </c>
      <c r="H372" s="17">
        <f t="shared" si="2"/>
        <v>8</v>
      </c>
      <c r="I372" s="17">
        <v>12</v>
      </c>
      <c r="J372" s="18">
        <f t="shared" si="3"/>
        <v>0.22857142857142856</v>
      </c>
      <c r="K372" s="17" t="s">
        <v>79</v>
      </c>
      <c r="L372" s="54" t="s">
        <v>127</v>
      </c>
      <c r="M372" s="54" t="s">
        <v>128</v>
      </c>
      <c r="N372" s="54" t="s">
        <v>129</v>
      </c>
      <c r="O372" s="55" t="s">
        <v>82</v>
      </c>
      <c r="P372" s="13">
        <v>11</v>
      </c>
    </row>
    <row r="373" spans="1:16" s="70" customFormat="1" ht="14.25" customHeight="1" x14ac:dyDescent="0.25">
      <c r="A373" s="22">
        <v>29</v>
      </c>
      <c r="B373" s="12" t="s">
        <v>130</v>
      </c>
      <c r="C373" s="17">
        <v>0</v>
      </c>
      <c r="D373" s="17">
        <v>0</v>
      </c>
      <c r="E373" s="17"/>
      <c r="F373" s="17">
        <v>7</v>
      </c>
      <c r="G373" s="17">
        <v>1</v>
      </c>
      <c r="H373" s="17">
        <f t="shared" si="2"/>
        <v>8</v>
      </c>
      <c r="I373" s="17">
        <v>12</v>
      </c>
      <c r="J373" s="18">
        <f t="shared" si="3"/>
        <v>0.22857142857142856</v>
      </c>
      <c r="K373" s="17" t="s">
        <v>79</v>
      </c>
      <c r="L373" s="54" t="s">
        <v>131</v>
      </c>
      <c r="M373" s="54" t="s">
        <v>132</v>
      </c>
      <c r="N373" s="54" t="s">
        <v>114</v>
      </c>
      <c r="O373" s="55" t="s">
        <v>22</v>
      </c>
      <c r="P373" s="13">
        <v>11</v>
      </c>
    </row>
    <row r="374" spans="1:16" s="70" customFormat="1" ht="14.25" customHeight="1" x14ac:dyDescent="0.25">
      <c r="A374" s="22">
        <v>30</v>
      </c>
      <c r="B374" s="12" t="s">
        <v>137</v>
      </c>
      <c r="C374" s="17">
        <v>0</v>
      </c>
      <c r="D374" s="17"/>
      <c r="E374" s="17"/>
      <c r="F374" s="17">
        <v>7</v>
      </c>
      <c r="G374" s="17"/>
      <c r="H374" s="17">
        <f t="shared" si="2"/>
        <v>7</v>
      </c>
      <c r="I374" s="17">
        <v>13</v>
      </c>
      <c r="J374" s="18">
        <f t="shared" si="3"/>
        <v>0.2</v>
      </c>
      <c r="K374" s="17" t="s">
        <v>79</v>
      </c>
      <c r="L374" s="54" t="s">
        <v>138</v>
      </c>
      <c r="M374" s="54" t="s">
        <v>139</v>
      </c>
      <c r="N374" s="54" t="s">
        <v>140</v>
      </c>
      <c r="O374" s="55" t="s">
        <v>141</v>
      </c>
      <c r="P374" s="13">
        <v>11</v>
      </c>
    </row>
    <row r="375" spans="1:16" s="70" customFormat="1" ht="14.25" customHeight="1" x14ac:dyDescent="0.25">
      <c r="A375" s="22">
        <v>31</v>
      </c>
      <c r="B375" s="12" t="s">
        <v>142</v>
      </c>
      <c r="C375" s="17">
        <v>0</v>
      </c>
      <c r="D375" s="17">
        <v>1</v>
      </c>
      <c r="E375" s="17">
        <v>0</v>
      </c>
      <c r="F375" s="17">
        <v>5</v>
      </c>
      <c r="G375" s="17">
        <v>1</v>
      </c>
      <c r="H375" s="17">
        <f t="shared" si="0"/>
        <v>7</v>
      </c>
      <c r="I375" s="17">
        <v>13</v>
      </c>
      <c r="J375" s="18">
        <f t="shared" si="1"/>
        <v>0.2</v>
      </c>
      <c r="K375" s="17" t="s">
        <v>79</v>
      </c>
      <c r="L375" s="54" t="s">
        <v>143</v>
      </c>
      <c r="M375" s="54" t="s">
        <v>144</v>
      </c>
      <c r="N375" s="54" t="s">
        <v>145</v>
      </c>
      <c r="O375" s="55" t="s">
        <v>60</v>
      </c>
      <c r="P375" s="13">
        <v>11</v>
      </c>
    </row>
    <row r="376" spans="1:16" s="70" customFormat="1" ht="14.25" customHeight="1" x14ac:dyDescent="0.25">
      <c r="A376" s="22">
        <v>32</v>
      </c>
      <c r="B376" s="12" t="s">
        <v>146</v>
      </c>
      <c r="C376" s="17"/>
      <c r="D376" s="17">
        <v>3</v>
      </c>
      <c r="E376" s="17">
        <v>0</v>
      </c>
      <c r="F376" s="17"/>
      <c r="G376" s="17">
        <v>2</v>
      </c>
      <c r="H376" s="17">
        <f t="shared" si="0"/>
        <v>5</v>
      </c>
      <c r="I376" s="17">
        <v>14</v>
      </c>
      <c r="J376" s="18">
        <f t="shared" si="1"/>
        <v>0.14285714285714285</v>
      </c>
      <c r="K376" s="17" t="s">
        <v>79</v>
      </c>
      <c r="L376" s="54" t="s">
        <v>147</v>
      </c>
      <c r="M376" s="54" t="s">
        <v>113</v>
      </c>
      <c r="N376" s="54" t="s">
        <v>148</v>
      </c>
      <c r="O376" s="55" t="s">
        <v>22</v>
      </c>
      <c r="P376" s="13">
        <v>11</v>
      </c>
    </row>
    <row r="377" spans="1:16" s="70" customFormat="1" ht="14.25" customHeight="1" x14ac:dyDescent="0.25">
      <c r="A377" s="22">
        <v>33</v>
      </c>
      <c r="B377" s="12" t="s">
        <v>149</v>
      </c>
      <c r="C377" s="17">
        <v>0</v>
      </c>
      <c r="D377" s="17">
        <v>1</v>
      </c>
      <c r="E377" s="17">
        <v>1</v>
      </c>
      <c r="F377" s="17">
        <v>1</v>
      </c>
      <c r="G377" s="17">
        <v>2</v>
      </c>
      <c r="H377" s="17">
        <f t="shared" si="0"/>
        <v>5</v>
      </c>
      <c r="I377" s="17">
        <v>14</v>
      </c>
      <c r="J377" s="18">
        <f t="shared" si="1"/>
        <v>0.14285714285714285</v>
      </c>
      <c r="K377" s="17" t="s">
        <v>79</v>
      </c>
      <c r="L377" s="54" t="s">
        <v>150</v>
      </c>
      <c r="M377" s="54" t="s">
        <v>139</v>
      </c>
      <c r="N377" s="54" t="s">
        <v>21</v>
      </c>
      <c r="O377" s="55" t="s">
        <v>55</v>
      </c>
      <c r="P377" s="13">
        <v>11</v>
      </c>
    </row>
    <row r="378" spans="1:16" s="70" customFormat="1" ht="14.25" customHeight="1" x14ac:dyDescent="0.25">
      <c r="A378" s="22">
        <v>34</v>
      </c>
      <c r="B378" s="12" t="s">
        <v>151</v>
      </c>
      <c r="C378" s="17">
        <v>0</v>
      </c>
      <c r="D378" s="17">
        <v>4</v>
      </c>
      <c r="E378" s="17">
        <v>0</v>
      </c>
      <c r="F378" s="17">
        <v>0</v>
      </c>
      <c r="G378" s="17">
        <v>0</v>
      </c>
      <c r="H378" s="17">
        <f t="shared" si="0"/>
        <v>4</v>
      </c>
      <c r="I378" s="17">
        <v>15</v>
      </c>
      <c r="J378" s="18">
        <f t="shared" si="1"/>
        <v>0.11428571428571428</v>
      </c>
      <c r="K378" s="17" t="s">
        <v>79</v>
      </c>
      <c r="L378" s="54" t="s">
        <v>152</v>
      </c>
      <c r="M378" s="54" t="s">
        <v>153</v>
      </c>
      <c r="N378" s="54" t="s">
        <v>154</v>
      </c>
      <c r="O378" s="55" t="s">
        <v>55</v>
      </c>
      <c r="P378" s="13">
        <v>11</v>
      </c>
    </row>
    <row r="379" spans="1:16" s="70" customFormat="1" ht="14.25" customHeight="1" x14ac:dyDescent="0.25">
      <c r="A379" s="22">
        <v>35</v>
      </c>
      <c r="B379" s="12" t="s">
        <v>155</v>
      </c>
      <c r="C379" s="17">
        <v>0</v>
      </c>
      <c r="D379" s="17">
        <v>0</v>
      </c>
      <c r="E379" s="17">
        <v>3</v>
      </c>
      <c r="F379" s="17">
        <v>0</v>
      </c>
      <c r="G379" s="17">
        <v>1</v>
      </c>
      <c r="H379" s="17">
        <f t="shared" si="0"/>
        <v>4</v>
      </c>
      <c r="I379" s="17">
        <v>15</v>
      </c>
      <c r="J379" s="18">
        <f t="shared" si="1"/>
        <v>0.11428571428571428</v>
      </c>
      <c r="K379" s="17" t="s">
        <v>79</v>
      </c>
      <c r="L379" s="54" t="s">
        <v>156</v>
      </c>
      <c r="M379" s="54" t="s">
        <v>157</v>
      </c>
      <c r="N379" s="54" t="s">
        <v>158</v>
      </c>
      <c r="O379" s="55" t="s">
        <v>55</v>
      </c>
      <c r="P379" s="13">
        <v>11</v>
      </c>
    </row>
    <row r="380" spans="1:16" s="70" customFormat="1" ht="14.25" customHeight="1" x14ac:dyDescent="0.25">
      <c r="A380" s="22">
        <v>36</v>
      </c>
      <c r="B380" s="12" t="s">
        <v>159</v>
      </c>
      <c r="C380" s="17"/>
      <c r="D380" s="17"/>
      <c r="E380" s="17">
        <v>3</v>
      </c>
      <c r="F380" s="17"/>
      <c r="G380" s="17"/>
      <c r="H380" s="17">
        <f t="shared" si="0"/>
        <v>3</v>
      </c>
      <c r="I380" s="17">
        <v>16</v>
      </c>
      <c r="J380" s="18">
        <f t="shared" si="1"/>
        <v>8.5714285714285715E-2</v>
      </c>
      <c r="K380" s="17" t="s">
        <v>79</v>
      </c>
      <c r="L380" s="54" t="s">
        <v>160</v>
      </c>
      <c r="M380" s="54" t="s">
        <v>153</v>
      </c>
      <c r="N380" s="54" t="s">
        <v>161</v>
      </c>
      <c r="O380" s="55" t="s">
        <v>60</v>
      </c>
      <c r="P380" s="13">
        <v>11</v>
      </c>
    </row>
    <row r="381" spans="1:16" s="70" customFormat="1" ht="14.25" customHeight="1" x14ac:dyDescent="0.25">
      <c r="A381" s="22">
        <v>37</v>
      </c>
      <c r="B381" s="12" t="s">
        <v>162</v>
      </c>
      <c r="C381" s="17"/>
      <c r="D381" s="17">
        <v>1</v>
      </c>
      <c r="E381" s="17"/>
      <c r="F381" s="17"/>
      <c r="G381" s="17">
        <v>2</v>
      </c>
      <c r="H381" s="17">
        <f t="shared" si="0"/>
        <v>3</v>
      </c>
      <c r="I381" s="17">
        <v>16</v>
      </c>
      <c r="J381" s="18">
        <f t="shared" si="1"/>
        <v>8.5714285714285715E-2</v>
      </c>
      <c r="K381" s="17" t="s">
        <v>79</v>
      </c>
      <c r="L381" s="54" t="s">
        <v>163</v>
      </c>
      <c r="M381" s="54" t="s">
        <v>164</v>
      </c>
      <c r="N381" s="54" t="s">
        <v>165</v>
      </c>
      <c r="O381" s="55" t="s">
        <v>166</v>
      </c>
      <c r="P381" s="13">
        <v>11</v>
      </c>
    </row>
    <row r="382" spans="1:16" s="70" customFormat="1" ht="14.25" customHeight="1" x14ac:dyDescent="0.25">
      <c r="A382" s="22">
        <v>38</v>
      </c>
      <c r="B382" s="12" t="s">
        <v>167</v>
      </c>
      <c r="C382" s="17">
        <v>0</v>
      </c>
      <c r="D382" s="17">
        <v>0</v>
      </c>
      <c r="E382" s="17"/>
      <c r="F382" s="17">
        <v>0</v>
      </c>
      <c r="G382" s="17">
        <v>2</v>
      </c>
      <c r="H382" s="17">
        <f t="shared" si="0"/>
        <v>2</v>
      </c>
      <c r="I382" s="17">
        <v>17</v>
      </c>
      <c r="J382" s="18">
        <f t="shared" si="1"/>
        <v>5.7142857142857141E-2</v>
      </c>
      <c r="K382" s="17" t="s">
        <v>79</v>
      </c>
      <c r="L382" s="54" t="s">
        <v>168</v>
      </c>
      <c r="M382" s="54" t="s">
        <v>34</v>
      </c>
      <c r="N382" s="54" t="s">
        <v>169</v>
      </c>
      <c r="O382" s="55" t="s">
        <v>55</v>
      </c>
      <c r="P382" s="13">
        <v>11</v>
      </c>
    </row>
    <row r="383" spans="1:16" s="70" customFormat="1" ht="14.25" customHeight="1" x14ac:dyDescent="0.25">
      <c r="A383" s="22">
        <v>39</v>
      </c>
      <c r="B383" s="12" t="s">
        <v>170</v>
      </c>
      <c r="C383" s="17"/>
      <c r="D383" s="17">
        <v>1</v>
      </c>
      <c r="E383" s="17">
        <v>0</v>
      </c>
      <c r="F383" s="17"/>
      <c r="G383" s="17">
        <v>1</v>
      </c>
      <c r="H383" s="17">
        <f t="shared" si="0"/>
        <v>2</v>
      </c>
      <c r="I383" s="17">
        <v>17</v>
      </c>
      <c r="J383" s="18">
        <f t="shared" si="1"/>
        <v>5.7142857142857141E-2</v>
      </c>
      <c r="K383" s="17" t="s">
        <v>79</v>
      </c>
      <c r="L383" s="54" t="s">
        <v>171</v>
      </c>
      <c r="M383" s="54" t="s">
        <v>99</v>
      </c>
      <c r="N383" s="54" t="s">
        <v>72</v>
      </c>
      <c r="O383" s="55" t="s">
        <v>172</v>
      </c>
      <c r="P383" s="13">
        <v>11</v>
      </c>
    </row>
    <row r="384" spans="1:16" s="70" customFormat="1" ht="14.25" customHeight="1" x14ac:dyDescent="0.25">
      <c r="A384" s="22">
        <v>40</v>
      </c>
      <c r="B384" s="12" t="s">
        <v>173</v>
      </c>
      <c r="C384" s="17"/>
      <c r="D384" s="17"/>
      <c r="E384" s="17">
        <v>0</v>
      </c>
      <c r="F384" s="17"/>
      <c r="G384" s="17">
        <v>2</v>
      </c>
      <c r="H384" s="17">
        <f t="shared" si="0"/>
        <v>2</v>
      </c>
      <c r="I384" s="17">
        <v>17</v>
      </c>
      <c r="J384" s="18">
        <f t="shared" si="1"/>
        <v>5.7142857142857141E-2</v>
      </c>
      <c r="K384" s="17" t="s">
        <v>79</v>
      </c>
      <c r="L384" s="54" t="s">
        <v>174</v>
      </c>
      <c r="M384" s="54" t="s">
        <v>175</v>
      </c>
      <c r="N384" s="54" t="s">
        <v>176</v>
      </c>
      <c r="O384" s="55" t="s">
        <v>177</v>
      </c>
      <c r="P384" s="13">
        <v>11</v>
      </c>
    </row>
    <row r="385" spans="1:16" s="70" customFormat="1" ht="14.25" customHeight="1" x14ac:dyDescent="0.25">
      <c r="A385" s="22">
        <v>41</v>
      </c>
      <c r="B385" s="12" t="s">
        <v>178</v>
      </c>
      <c r="C385" s="17"/>
      <c r="D385" s="17">
        <v>1</v>
      </c>
      <c r="E385" s="17">
        <v>0</v>
      </c>
      <c r="F385" s="17"/>
      <c r="G385" s="17">
        <v>1</v>
      </c>
      <c r="H385" s="17">
        <f t="shared" si="0"/>
        <v>2</v>
      </c>
      <c r="I385" s="17">
        <v>17</v>
      </c>
      <c r="J385" s="18">
        <f t="shared" si="1"/>
        <v>5.7142857142857141E-2</v>
      </c>
      <c r="K385" s="17" t="s">
        <v>79</v>
      </c>
      <c r="L385" s="54" t="s">
        <v>179</v>
      </c>
      <c r="M385" s="54" t="s">
        <v>180</v>
      </c>
      <c r="N385" s="54" t="s">
        <v>181</v>
      </c>
      <c r="O385" s="55" t="s">
        <v>50</v>
      </c>
      <c r="P385" s="13">
        <v>11</v>
      </c>
    </row>
    <row r="386" spans="1:16" s="70" customFormat="1" ht="14.25" customHeight="1" x14ac:dyDescent="0.25">
      <c r="A386" s="22">
        <v>42</v>
      </c>
      <c r="B386" s="12" t="s">
        <v>182</v>
      </c>
      <c r="C386" s="17">
        <v>0</v>
      </c>
      <c r="D386" s="17">
        <v>0</v>
      </c>
      <c r="E386" s="17">
        <v>0</v>
      </c>
      <c r="F386" s="17">
        <v>0</v>
      </c>
      <c r="G386" s="17">
        <v>2</v>
      </c>
      <c r="H386" s="17">
        <f t="shared" si="0"/>
        <v>2</v>
      </c>
      <c r="I386" s="17">
        <v>17</v>
      </c>
      <c r="J386" s="18">
        <f t="shared" si="1"/>
        <v>5.7142857142857141E-2</v>
      </c>
      <c r="K386" s="17" t="s">
        <v>79</v>
      </c>
      <c r="L386" s="54" t="s">
        <v>183</v>
      </c>
      <c r="M386" s="54" t="s">
        <v>184</v>
      </c>
      <c r="N386" s="54" t="s">
        <v>109</v>
      </c>
      <c r="O386" s="55" t="s">
        <v>177</v>
      </c>
      <c r="P386" s="13">
        <v>11</v>
      </c>
    </row>
    <row r="387" spans="1:16" s="70" customFormat="1" ht="14.25" customHeight="1" x14ac:dyDescent="0.25">
      <c r="A387" s="22">
        <v>43</v>
      </c>
      <c r="B387" s="12" t="s">
        <v>185</v>
      </c>
      <c r="C387" s="17">
        <v>0</v>
      </c>
      <c r="D387" s="17">
        <v>0</v>
      </c>
      <c r="E387" s="17">
        <v>0</v>
      </c>
      <c r="F387" s="17">
        <v>0</v>
      </c>
      <c r="G387" s="17">
        <v>2</v>
      </c>
      <c r="H387" s="17">
        <f t="shared" si="0"/>
        <v>2</v>
      </c>
      <c r="I387" s="17">
        <v>17</v>
      </c>
      <c r="J387" s="18">
        <f t="shared" si="1"/>
        <v>5.7142857142857141E-2</v>
      </c>
      <c r="K387" s="17" t="s">
        <v>79</v>
      </c>
      <c r="L387" s="54" t="s">
        <v>186</v>
      </c>
      <c r="M387" s="54" t="s">
        <v>164</v>
      </c>
      <c r="N387" s="54" t="s">
        <v>21</v>
      </c>
      <c r="O387" s="55" t="s">
        <v>187</v>
      </c>
      <c r="P387" s="13">
        <v>11</v>
      </c>
    </row>
    <row r="388" spans="1:16" s="70" customFormat="1" ht="14.25" customHeight="1" x14ac:dyDescent="0.25">
      <c r="A388" s="22">
        <v>44</v>
      </c>
      <c r="B388" s="12" t="s">
        <v>188</v>
      </c>
      <c r="C388" s="17"/>
      <c r="D388" s="17">
        <v>2</v>
      </c>
      <c r="E388" s="17">
        <v>0</v>
      </c>
      <c r="F388" s="17"/>
      <c r="G388" s="17">
        <v>0</v>
      </c>
      <c r="H388" s="17">
        <f t="shared" si="0"/>
        <v>2</v>
      </c>
      <c r="I388" s="17">
        <v>17</v>
      </c>
      <c r="J388" s="18">
        <f t="shared" si="1"/>
        <v>5.7142857142857141E-2</v>
      </c>
      <c r="K388" s="17" t="s">
        <v>79</v>
      </c>
      <c r="L388" s="54" t="s">
        <v>189</v>
      </c>
      <c r="M388" s="54" t="s">
        <v>190</v>
      </c>
      <c r="N388" s="54" t="s">
        <v>191</v>
      </c>
      <c r="O388" s="55" t="s">
        <v>55</v>
      </c>
      <c r="P388" s="13">
        <v>11</v>
      </c>
    </row>
    <row r="389" spans="1:16" s="70" customFormat="1" ht="14.25" customHeight="1" x14ac:dyDescent="0.25">
      <c r="A389" s="22">
        <v>45</v>
      </c>
      <c r="B389" s="12" t="s">
        <v>192</v>
      </c>
      <c r="C389" s="17">
        <v>0</v>
      </c>
      <c r="D389" s="17">
        <v>0</v>
      </c>
      <c r="E389" s="17">
        <v>0</v>
      </c>
      <c r="F389" s="17"/>
      <c r="G389" s="17">
        <v>1</v>
      </c>
      <c r="H389" s="17">
        <f t="shared" si="0"/>
        <v>1</v>
      </c>
      <c r="I389" s="17">
        <v>18</v>
      </c>
      <c r="J389" s="18">
        <f t="shared" si="1"/>
        <v>2.8571428571428571E-2</v>
      </c>
      <c r="K389" s="17" t="s">
        <v>79</v>
      </c>
      <c r="L389" s="54" t="s">
        <v>193</v>
      </c>
      <c r="M389" s="54" t="s">
        <v>175</v>
      </c>
      <c r="N389" s="54" t="s">
        <v>72</v>
      </c>
      <c r="O389" s="55" t="s">
        <v>187</v>
      </c>
      <c r="P389" s="13">
        <v>11</v>
      </c>
    </row>
    <row r="390" spans="1:16" s="70" customFormat="1" ht="14.25" customHeight="1" x14ac:dyDescent="0.25">
      <c r="A390" s="22">
        <v>46</v>
      </c>
      <c r="B390" s="12" t="s">
        <v>194</v>
      </c>
      <c r="C390" s="17">
        <v>0</v>
      </c>
      <c r="D390" s="17">
        <v>0</v>
      </c>
      <c r="E390" s="17">
        <v>0</v>
      </c>
      <c r="F390" s="17"/>
      <c r="G390" s="17">
        <v>0</v>
      </c>
      <c r="H390" s="17">
        <f t="shared" si="0"/>
        <v>0</v>
      </c>
      <c r="I390" s="17">
        <v>19</v>
      </c>
      <c r="J390" s="18">
        <f t="shared" si="1"/>
        <v>0</v>
      </c>
      <c r="K390" s="17" t="s">
        <v>79</v>
      </c>
      <c r="L390" s="54" t="s">
        <v>195</v>
      </c>
      <c r="M390" s="54" t="s">
        <v>99</v>
      </c>
      <c r="N390" s="54" t="s">
        <v>59</v>
      </c>
      <c r="O390" s="55" t="s">
        <v>141</v>
      </c>
      <c r="P390" s="13">
        <v>11</v>
      </c>
    </row>
    <row r="391" spans="1:16" s="70" customFormat="1" ht="14.25" customHeight="1" x14ac:dyDescent="0.25">
      <c r="A391" s="22">
        <v>47</v>
      </c>
      <c r="B391" s="12" t="s">
        <v>196</v>
      </c>
      <c r="C391" s="17"/>
      <c r="D391" s="17">
        <v>0</v>
      </c>
      <c r="E391" s="17">
        <v>0</v>
      </c>
      <c r="F391" s="17"/>
      <c r="G391" s="17">
        <v>0</v>
      </c>
      <c r="H391" s="17">
        <f t="shared" si="0"/>
        <v>0</v>
      </c>
      <c r="I391" s="17">
        <v>19</v>
      </c>
      <c r="J391" s="18">
        <f t="shared" si="1"/>
        <v>0</v>
      </c>
      <c r="K391" s="17" t="s">
        <v>79</v>
      </c>
      <c r="L391" s="54" t="s">
        <v>197</v>
      </c>
      <c r="M391" s="54" t="s">
        <v>157</v>
      </c>
      <c r="N391" s="54" t="s">
        <v>54</v>
      </c>
      <c r="O391" s="55" t="s">
        <v>198</v>
      </c>
      <c r="P391" s="13">
        <v>11</v>
      </c>
    </row>
  </sheetData>
  <sheetProtection password="C0DB" sheet="1" objects="1" scenarios="1" sort="0" autoFilter="0"/>
  <autoFilter ref="A7:P7"/>
  <sortState ref="A16:P37">
    <sortCondition descending="1" ref="H16:H37"/>
    <sortCondition ref="L16:L37"/>
    <sortCondition ref="M16:M37"/>
    <sortCondition ref="N16:N37"/>
  </sortState>
  <mergeCells count="15">
    <mergeCell ref="A1:P1"/>
    <mergeCell ref="A2:P2"/>
    <mergeCell ref="A3:I3"/>
    <mergeCell ref="K3:M3"/>
    <mergeCell ref="A5:A7"/>
    <mergeCell ref="B5:B7"/>
    <mergeCell ref="C5:G6"/>
    <mergeCell ref="H5:H7"/>
    <mergeCell ref="I5:I7"/>
    <mergeCell ref="K5:K7"/>
    <mergeCell ref="L5:L7"/>
    <mergeCell ref="M5:M7"/>
    <mergeCell ref="N5:N7"/>
    <mergeCell ref="O5:O7"/>
    <mergeCell ref="P5:P7"/>
  </mergeCells>
  <pageMargins left="0.11811023622047245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2017-12-21T08:13:48Z</dcterms:created>
  <dcterms:modified xsi:type="dcterms:W3CDTF">2020-07-17T10:10:58Z</dcterms:modified>
</cp:coreProperties>
</file>