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0490" windowHeight="721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Лист1!$A$4:$W$194</definedName>
  </definedNames>
  <calcPr calcId="162913"/>
</workbook>
</file>

<file path=xl/calcChain.xml><?xml version="1.0" encoding="utf-8"?>
<calcChain xmlns="http://schemas.openxmlformats.org/spreadsheetml/2006/main">
  <c r="V194" i="1" l="1"/>
  <c r="R194" i="1"/>
  <c r="O194" i="1"/>
  <c r="G194" i="1"/>
  <c r="V22" i="1"/>
  <c r="V169" i="1"/>
  <c r="V174" i="1"/>
  <c r="V56" i="1"/>
  <c r="V122" i="1"/>
  <c r="V148" i="1"/>
  <c r="V66" i="1"/>
  <c r="V112" i="1"/>
  <c r="V110" i="1"/>
  <c r="V186" i="1"/>
  <c r="V52" i="1"/>
  <c r="V170" i="1"/>
  <c r="V125" i="1"/>
  <c r="V17" i="1"/>
  <c r="V39" i="1"/>
  <c r="V158" i="1"/>
  <c r="V9" i="1"/>
  <c r="V30" i="1"/>
  <c r="V83" i="1"/>
  <c r="V121" i="1"/>
  <c r="V91" i="1"/>
  <c r="V34" i="1"/>
  <c r="V189" i="1"/>
  <c r="V97" i="1"/>
  <c r="V59" i="1"/>
  <c r="V126" i="1"/>
  <c r="V116" i="1"/>
  <c r="V53" i="1"/>
  <c r="V32" i="1"/>
  <c r="V27" i="1"/>
  <c r="V28" i="1"/>
  <c r="V65" i="1"/>
  <c r="V141" i="1"/>
  <c r="V151" i="1"/>
  <c r="V129" i="1"/>
  <c r="V89" i="1"/>
  <c r="V25" i="1"/>
  <c r="V14" i="1"/>
  <c r="V40" i="1"/>
  <c r="V192" i="1"/>
  <c r="V191" i="1"/>
  <c r="V150" i="1"/>
  <c r="V131" i="1"/>
  <c r="V149" i="1"/>
  <c r="V33" i="1"/>
  <c r="V37" i="1"/>
  <c r="V155" i="1"/>
  <c r="V73" i="1"/>
  <c r="V16" i="1"/>
  <c r="V87" i="1"/>
  <c r="V35" i="1"/>
  <c r="V49" i="1"/>
  <c r="V108" i="1"/>
  <c r="V177" i="1"/>
  <c r="V45" i="1"/>
  <c r="V46" i="1"/>
  <c r="V54" i="1"/>
  <c r="V101" i="1"/>
  <c r="V82" i="1"/>
  <c r="V184" i="1"/>
  <c r="V117" i="1"/>
  <c r="V57" i="1"/>
  <c r="V84" i="1"/>
  <c r="V88" i="1"/>
  <c r="V188" i="1"/>
  <c r="V183" i="1"/>
  <c r="V153" i="1"/>
  <c r="V70" i="1"/>
  <c r="V74" i="1"/>
  <c r="V26" i="1"/>
  <c r="V77" i="1"/>
  <c r="V78" i="1"/>
  <c r="V69" i="1"/>
  <c r="V44" i="1"/>
  <c r="V43" i="1"/>
  <c r="V132" i="1"/>
  <c r="V42" i="1"/>
  <c r="V68" i="1"/>
  <c r="V13" i="1"/>
  <c r="V99" i="1"/>
  <c r="V23" i="1"/>
  <c r="V161" i="1"/>
  <c r="V145" i="1"/>
  <c r="V164" i="1"/>
  <c r="V93" i="1"/>
  <c r="V124" i="1"/>
  <c r="V80" i="1"/>
  <c r="V144" i="1"/>
  <c r="V118" i="1"/>
  <c r="V86" i="1"/>
  <c r="V71" i="1"/>
  <c r="V180" i="1"/>
  <c r="V190" i="1"/>
  <c r="V19" i="1"/>
  <c r="V119" i="1"/>
  <c r="V105" i="1"/>
  <c r="V130" i="1"/>
  <c r="V51" i="1"/>
  <c r="V168" i="1"/>
  <c r="V5" i="1"/>
  <c r="V6" i="1"/>
  <c r="V95" i="1"/>
  <c r="V50" i="1"/>
  <c r="V136" i="1"/>
  <c r="V166" i="1"/>
  <c r="V60" i="1"/>
  <c r="V147" i="1"/>
  <c r="V20" i="1"/>
  <c r="V62" i="1"/>
  <c r="V72" i="1"/>
  <c r="V140" i="1"/>
  <c r="V163" i="1"/>
  <c r="V55" i="1"/>
  <c r="V21" i="1"/>
  <c r="V127" i="1"/>
  <c r="V10" i="1"/>
  <c r="V185" i="1"/>
  <c r="V176" i="1"/>
  <c r="V123" i="1"/>
  <c r="V31" i="1"/>
  <c r="V172" i="1"/>
  <c r="V111" i="1"/>
  <c r="V162" i="1"/>
  <c r="V96" i="1"/>
  <c r="V79" i="1"/>
  <c r="V92" i="1"/>
  <c r="V41" i="1"/>
  <c r="V182" i="1"/>
  <c r="V12" i="1"/>
  <c r="V102" i="1"/>
  <c r="V36" i="1"/>
  <c r="V115" i="1"/>
  <c r="V47" i="1"/>
  <c r="V157" i="1"/>
  <c r="V98" i="1"/>
  <c r="V64" i="1"/>
  <c r="V135" i="1"/>
  <c r="V107" i="1"/>
  <c r="V179" i="1"/>
  <c r="V113" i="1"/>
  <c r="V171" i="1"/>
  <c r="V75" i="1"/>
  <c r="V85" i="1"/>
  <c r="V139" i="1"/>
  <c r="V137" i="1"/>
  <c r="V63" i="1"/>
  <c r="V8" i="1"/>
  <c r="V100" i="1"/>
  <c r="V11" i="1"/>
  <c r="V133" i="1"/>
  <c r="V156" i="1"/>
  <c r="V76" i="1"/>
  <c r="V106" i="1"/>
  <c r="V167" i="1"/>
  <c r="V165" i="1"/>
  <c r="V18" i="1"/>
  <c r="V160" i="1"/>
  <c r="V143" i="1"/>
  <c r="V159" i="1"/>
  <c r="V24" i="1"/>
  <c r="V15" i="1"/>
  <c r="V94" i="1"/>
  <c r="V142" i="1"/>
  <c r="V7" i="1"/>
  <c r="V38" i="1"/>
  <c r="V152" i="1"/>
  <c r="V58" i="1"/>
  <c r="V138" i="1"/>
  <c r="V48" i="1"/>
  <c r="V175" i="1"/>
  <c r="V120" i="1"/>
  <c r="V67" i="1"/>
  <c r="V154" i="1"/>
  <c r="V173" i="1"/>
  <c r="V181" i="1"/>
  <c r="V61" i="1"/>
  <c r="V134" i="1"/>
  <c r="V128" i="1"/>
  <c r="V90" i="1"/>
  <c r="V187" i="1"/>
  <c r="V114" i="1"/>
  <c r="V29" i="1"/>
  <c r="V109" i="1"/>
  <c r="V104" i="1"/>
  <c r="V146" i="1"/>
  <c r="V193" i="1"/>
  <c r="V81" i="1"/>
  <c r="V178" i="1"/>
  <c r="V103" i="1"/>
  <c r="R22" i="1"/>
  <c r="R169" i="1"/>
  <c r="R174" i="1"/>
  <c r="R56" i="1"/>
  <c r="R122" i="1"/>
  <c r="R148" i="1"/>
  <c r="R66" i="1"/>
  <c r="R112" i="1"/>
  <c r="R110" i="1"/>
  <c r="R186" i="1"/>
  <c r="R52" i="1"/>
  <c r="R170" i="1"/>
  <c r="R125" i="1"/>
  <c r="R17" i="1"/>
  <c r="R39" i="1"/>
  <c r="R158" i="1"/>
  <c r="R9" i="1"/>
  <c r="R30" i="1"/>
  <c r="R83" i="1"/>
  <c r="R121" i="1"/>
  <c r="R91" i="1"/>
  <c r="R34" i="1"/>
  <c r="R189" i="1"/>
  <c r="R97" i="1"/>
  <c r="R59" i="1"/>
  <c r="R126" i="1"/>
  <c r="R116" i="1"/>
  <c r="R53" i="1"/>
  <c r="R32" i="1"/>
  <c r="R27" i="1"/>
  <c r="R28" i="1"/>
  <c r="R65" i="1"/>
  <c r="R141" i="1"/>
  <c r="R151" i="1"/>
  <c r="R129" i="1"/>
  <c r="R89" i="1"/>
  <c r="R25" i="1"/>
  <c r="R14" i="1"/>
  <c r="R40" i="1"/>
  <c r="R192" i="1"/>
  <c r="R191" i="1"/>
  <c r="R150" i="1"/>
  <c r="R131" i="1"/>
  <c r="R149" i="1"/>
  <c r="R33" i="1"/>
  <c r="R37" i="1"/>
  <c r="R155" i="1"/>
  <c r="R73" i="1"/>
  <c r="R16" i="1"/>
  <c r="R87" i="1"/>
  <c r="R35" i="1"/>
  <c r="R49" i="1"/>
  <c r="R108" i="1"/>
  <c r="R177" i="1"/>
  <c r="R45" i="1"/>
  <c r="R46" i="1"/>
  <c r="R54" i="1"/>
  <c r="R101" i="1"/>
  <c r="R82" i="1"/>
  <c r="R184" i="1"/>
  <c r="R117" i="1"/>
  <c r="R57" i="1"/>
  <c r="R84" i="1"/>
  <c r="R88" i="1"/>
  <c r="R188" i="1"/>
  <c r="R183" i="1"/>
  <c r="R153" i="1"/>
  <c r="R70" i="1"/>
  <c r="R74" i="1"/>
  <c r="R26" i="1"/>
  <c r="R77" i="1"/>
  <c r="R78" i="1"/>
  <c r="R69" i="1"/>
  <c r="R44" i="1"/>
  <c r="R43" i="1"/>
  <c r="R132" i="1"/>
  <c r="R42" i="1"/>
  <c r="R68" i="1"/>
  <c r="R13" i="1"/>
  <c r="R99" i="1"/>
  <c r="R23" i="1"/>
  <c r="R161" i="1"/>
  <c r="R145" i="1"/>
  <c r="R164" i="1"/>
  <c r="R93" i="1"/>
  <c r="R124" i="1"/>
  <c r="R80" i="1"/>
  <c r="R144" i="1"/>
  <c r="R118" i="1"/>
  <c r="R86" i="1"/>
  <c r="R71" i="1"/>
  <c r="R180" i="1"/>
  <c r="R190" i="1"/>
  <c r="R19" i="1"/>
  <c r="R119" i="1"/>
  <c r="R105" i="1"/>
  <c r="R130" i="1"/>
  <c r="R51" i="1"/>
  <c r="R168" i="1"/>
  <c r="R5" i="1"/>
  <c r="R6" i="1"/>
  <c r="R95" i="1"/>
  <c r="R50" i="1"/>
  <c r="R136" i="1"/>
  <c r="R166" i="1"/>
  <c r="R60" i="1"/>
  <c r="R147" i="1"/>
  <c r="R20" i="1"/>
  <c r="R62" i="1"/>
  <c r="R72" i="1"/>
  <c r="R140" i="1"/>
  <c r="R163" i="1"/>
  <c r="R55" i="1"/>
  <c r="R21" i="1"/>
  <c r="R127" i="1"/>
  <c r="R10" i="1"/>
  <c r="R185" i="1"/>
  <c r="R176" i="1"/>
  <c r="R123" i="1"/>
  <c r="R31" i="1"/>
  <c r="R172" i="1"/>
  <c r="R111" i="1"/>
  <c r="R162" i="1"/>
  <c r="R96" i="1"/>
  <c r="R79" i="1"/>
  <c r="R92" i="1"/>
  <c r="R41" i="1"/>
  <c r="R182" i="1"/>
  <c r="R12" i="1"/>
  <c r="R102" i="1"/>
  <c r="R36" i="1"/>
  <c r="R115" i="1"/>
  <c r="R47" i="1"/>
  <c r="R157" i="1"/>
  <c r="R98" i="1"/>
  <c r="R64" i="1"/>
  <c r="R135" i="1"/>
  <c r="R107" i="1"/>
  <c r="R179" i="1"/>
  <c r="R113" i="1"/>
  <c r="R171" i="1"/>
  <c r="R75" i="1"/>
  <c r="R85" i="1"/>
  <c r="R139" i="1"/>
  <c r="R137" i="1"/>
  <c r="R63" i="1"/>
  <c r="R8" i="1"/>
  <c r="R100" i="1"/>
  <c r="R11" i="1"/>
  <c r="R133" i="1"/>
  <c r="R156" i="1"/>
  <c r="R76" i="1"/>
  <c r="R106" i="1"/>
  <c r="R167" i="1"/>
  <c r="R165" i="1"/>
  <c r="R18" i="1"/>
  <c r="R160" i="1"/>
  <c r="R143" i="1"/>
  <c r="R159" i="1"/>
  <c r="R24" i="1"/>
  <c r="R15" i="1"/>
  <c r="R94" i="1"/>
  <c r="R142" i="1"/>
  <c r="R7" i="1"/>
  <c r="R38" i="1"/>
  <c r="R152" i="1"/>
  <c r="R58" i="1"/>
  <c r="R138" i="1"/>
  <c r="R48" i="1"/>
  <c r="R175" i="1"/>
  <c r="R120" i="1"/>
  <c r="R67" i="1"/>
  <c r="R154" i="1"/>
  <c r="R173" i="1"/>
  <c r="R181" i="1"/>
  <c r="R61" i="1"/>
  <c r="R134" i="1"/>
  <c r="R128" i="1"/>
  <c r="R90" i="1"/>
  <c r="R187" i="1"/>
  <c r="R114" i="1"/>
  <c r="R29" i="1"/>
  <c r="R109" i="1"/>
  <c r="R104" i="1"/>
  <c r="R146" i="1"/>
  <c r="R193" i="1"/>
  <c r="R81" i="1"/>
  <c r="R178" i="1"/>
  <c r="R103" i="1"/>
  <c r="O22" i="1"/>
  <c r="O169" i="1"/>
  <c r="O174" i="1"/>
  <c r="O56" i="1"/>
  <c r="O122" i="1"/>
  <c r="O148" i="1"/>
  <c r="O66" i="1"/>
  <c r="O112" i="1"/>
  <c r="O110" i="1"/>
  <c r="O186" i="1"/>
  <c r="O52" i="1"/>
  <c r="O170" i="1"/>
  <c r="O125" i="1"/>
  <c r="O17" i="1"/>
  <c r="O39" i="1"/>
  <c r="O158" i="1"/>
  <c r="O9" i="1"/>
  <c r="O30" i="1"/>
  <c r="O83" i="1"/>
  <c r="O121" i="1"/>
  <c r="O91" i="1"/>
  <c r="O34" i="1"/>
  <c r="O189" i="1"/>
  <c r="O97" i="1"/>
  <c r="O59" i="1"/>
  <c r="O126" i="1"/>
  <c r="O116" i="1"/>
  <c r="O53" i="1"/>
  <c r="O32" i="1"/>
  <c r="O27" i="1"/>
  <c r="O28" i="1"/>
  <c r="O65" i="1"/>
  <c r="O141" i="1"/>
  <c r="O151" i="1"/>
  <c r="O129" i="1"/>
  <c r="O89" i="1"/>
  <c r="O25" i="1"/>
  <c r="O14" i="1"/>
  <c r="O40" i="1"/>
  <c r="O192" i="1"/>
  <c r="O191" i="1"/>
  <c r="O150" i="1"/>
  <c r="O131" i="1"/>
  <c r="O149" i="1"/>
  <c r="O33" i="1"/>
  <c r="O37" i="1"/>
  <c r="O155" i="1"/>
  <c r="O73" i="1"/>
  <c r="O16" i="1"/>
  <c r="O87" i="1"/>
  <c r="O35" i="1"/>
  <c r="O49" i="1"/>
  <c r="O108" i="1"/>
  <c r="O177" i="1"/>
  <c r="O45" i="1"/>
  <c r="O46" i="1"/>
  <c r="O54" i="1"/>
  <c r="O101" i="1"/>
  <c r="O82" i="1"/>
  <c r="O184" i="1"/>
  <c r="O117" i="1"/>
  <c r="O57" i="1"/>
  <c r="O84" i="1"/>
  <c r="O88" i="1"/>
  <c r="O188" i="1"/>
  <c r="O183" i="1"/>
  <c r="O153" i="1"/>
  <c r="O70" i="1"/>
  <c r="O74" i="1"/>
  <c r="O26" i="1"/>
  <c r="O77" i="1"/>
  <c r="O78" i="1"/>
  <c r="O69" i="1"/>
  <c r="O44" i="1"/>
  <c r="O43" i="1"/>
  <c r="O132" i="1"/>
  <c r="O42" i="1"/>
  <c r="O68" i="1"/>
  <c r="O13" i="1"/>
  <c r="O99" i="1"/>
  <c r="O23" i="1"/>
  <c r="O161" i="1"/>
  <c r="O145" i="1"/>
  <c r="O164" i="1"/>
  <c r="O93" i="1"/>
  <c r="O124" i="1"/>
  <c r="O80" i="1"/>
  <c r="O144" i="1"/>
  <c r="O118" i="1"/>
  <c r="O86" i="1"/>
  <c r="O71" i="1"/>
  <c r="O180" i="1"/>
  <c r="O190" i="1"/>
  <c r="O19" i="1"/>
  <c r="O119" i="1"/>
  <c r="O105" i="1"/>
  <c r="O130" i="1"/>
  <c r="O51" i="1"/>
  <c r="O168" i="1"/>
  <c r="O5" i="1"/>
  <c r="O6" i="1"/>
  <c r="O95" i="1"/>
  <c r="O50" i="1"/>
  <c r="O136" i="1"/>
  <c r="O166" i="1"/>
  <c r="O60" i="1"/>
  <c r="O147" i="1"/>
  <c r="O20" i="1"/>
  <c r="O62" i="1"/>
  <c r="O72" i="1"/>
  <c r="O140" i="1"/>
  <c r="O163" i="1"/>
  <c r="O55" i="1"/>
  <c r="O21" i="1"/>
  <c r="O127" i="1"/>
  <c r="O10" i="1"/>
  <c r="O185" i="1"/>
  <c r="O176" i="1"/>
  <c r="O123" i="1"/>
  <c r="O31" i="1"/>
  <c r="O172" i="1"/>
  <c r="O111" i="1"/>
  <c r="O162" i="1"/>
  <c r="O96" i="1"/>
  <c r="O79" i="1"/>
  <c r="O92" i="1"/>
  <c r="O41" i="1"/>
  <c r="O182" i="1"/>
  <c r="O12" i="1"/>
  <c r="O102" i="1"/>
  <c r="O36" i="1"/>
  <c r="O115" i="1"/>
  <c r="O47" i="1"/>
  <c r="O157" i="1"/>
  <c r="O98" i="1"/>
  <c r="O64" i="1"/>
  <c r="O135" i="1"/>
  <c r="O107" i="1"/>
  <c r="O179" i="1"/>
  <c r="O113" i="1"/>
  <c r="O171" i="1"/>
  <c r="O75" i="1"/>
  <c r="O85" i="1"/>
  <c r="O139" i="1"/>
  <c r="O137" i="1"/>
  <c r="O63" i="1"/>
  <c r="O8" i="1"/>
  <c r="O100" i="1"/>
  <c r="O11" i="1"/>
  <c r="O133" i="1"/>
  <c r="O156" i="1"/>
  <c r="O76" i="1"/>
  <c r="O106" i="1"/>
  <c r="O167" i="1"/>
  <c r="O165" i="1"/>
  <c r="O18" i="1"/>
  <c r="O160" i="1"/>
  <c r="O143" i="1"/>
  <c r="O159" i="1"/>
  <c r="O24" i="1"/>
  <c r="O15" i="1"/>
  <c r="O94" i="1"/>
  <c r="O142" i="1"/>
  <c r="O7" i="1"/>
  <c r="O38" i="1"/>
  <c r="O152" i="1"/>
  <c r="O58" i="1"/>
  <c r="O138" i="1"/>
  <c r="O48" i="1"/>
  <c r="O175" i="1"/>
  <c r="O120" i="1"/>
  <c r="O67" i="1"/>
  <c r="O154" i="1"/>
  <c r="O173" i="1"/>
  <c r="O181" i="1"/>
  <c r="O61" i="1"/>
  <c r="O134" i="1"/>
  <c r="O128" i="1"/>
  <c r="O90" i="1"/>
  <c r="O187" i="1"/>
  <c r="O114" i="1"/>
  <c r="O29" i="1"/>
  <c r="O109" i="1"/>
  <c r="O104" i="1"/>
  <c r="O146" i="1"/>
  <c r="O193" i="1"/>
  <c r="O81" i="1"/>
  <c r="O178" i="1"/>
  <c r="O103" i="1"/>
  <c r="G22" i="1"/>
  <c r="G169" i="1"/>
  <c r="G174" i="1"/>
  <c r="G56" i="1"/>
  <c r="G122" i="1"/>
  <c r="G148" i="1"/>
  <c r="G66" i="1"/>
  <c r="G112" i="1"/>
  <c r="G110" i="1"/>
  <c r="G186" i="1"/>
  <c r="G52" i="1"/>
  <c r="G170" i="1"/>
  <c r="G125" i="1"/>
  <c r="G17" i="1"/>
  <c r="G39" i="1"/>
  <c r="G158" i="1"/>
  <c r="G9" i="1"/>
  <c r="G30" i="1"/>
  <c r="G83" i="1"/>
  <c r="G121" i="1"/>
  <c r="G91" i="1"/>
  <c r="G34" i="1"/>
  <c r="G189" i="1"/>
  <c r="G97" i="1"/>
  <c r="G59" i="1"/>
  <c r="G126" i="1"/>
  <c r="G116" i="1"/>
  <c r="G53" i="1"/>
  <c r="G32" i="1"/>
  <c r="G27" i="1"/>
  <c r="G28" i="1"/>
  <c r="G65" i="1"/>
  <c r="G141" i="1"/>
  <c r="G151" i="1"/>
  <c r="G129" i="1"/>
  <c r="G89" i="1"/>
  <c r="G25" i="1"/>
  <c r="G14" i="1"/>
  <c r="G40" i="1"/>
  <c r="G192" i="1"/>
  <c r="G191" i="1"/>
  <c r="G150" i="1"/>
  <c r="G131" i="1"/>
  <c r="G149" i="1"/>
  <c r="G33" i="1"/>
  <c r="G37" i="1"/>
  <c r="G155" i="1"/>
  <c r="G73" i="1"/>
  <c r="G16" i="1"/>
  <c r="G87" i="1"/>
  <c r="G35" i="1"/>
  <c r="G49" i="1"/>
  <c r="G108" i="1"/>
  <c r="G177" i="1"/>
  <c r="G45" i="1"/>
  <c r="G46" i="1"/>
  <c r="G54" i="1"/>
  <c r="G101" i="1"/>
  <c r="G82" i="1"/>
  <c r="G184" i="1"/>
  <c r="G117" i="1"/>
  <c r="G57" i="1"/>
  <c r="G84" i="1"/>
  <c r="G88" i="1"/>
  <c r="G188" i="1"/>
  <c r="G183" i="1"/>
  <c r="G153" i="1"/>
  <c r="G70" i="1"/>
  <c r="G74" i="1"/>
  <c r="G26" i="1"/>
  <c r="G77" i="1"/>
  <c r="G78" i="1"/>
  <c r="G69" i="1"/>
  <c r="G44" i="1"/>
  <c r="G43" i="1"/>
  <c r="G132" i="1"/>
  <c r="G42" i="1"/>
  <c r="G68" i="1"/>
  <c r="G13" i="1"/>
  <c r="G99" i="1"/>
  <c r="G23" i="1"/>
  <c r="G161" i="1"/>
  <c r="G145" i="1"/>
  <c r="G164" i="1"/>
  <c r="G93" i="1"/>
  <c r="G124" i="1"/>
  <c r="G80" i="1"/>
  <c r="G144" i="1"/>
  <c r="G118" i="1"/>
  <c r="G86" i="1"/>
  <c r="G71" i="1"/>
  <c r="G180" i="1"/>
  <c r="G190" i="1"/>
  <c r="G19" i="1"/>
  <c r="G119" i="1"/>
  <c r="G105" i="1"/>
  <c r="G130" i="1"/>
  <c r="G51" i="1"/>
  <c r="G168" i="1"/>
  <c r="G5" i="1"/>
  <c r="G6" i="1"/>
  <c r="G95" i="1"/>
  <c r="G50" i="1"/>
  <c r="G136" i="1"/>
  <c r="G166" i="1"/>
  <c r="G60" i="1"/>
  <c r="G147" i="1"/>
  <c r="G20" i="1"/>
  <c r="G62" i="1"/>
  <c r="G72" i="1"/>
  <c r="G140" i="1"/>
  <c r="G163" i="1"/>
  <c r="G55" i="1"/>
  <c r="G21" i="1"/>
  <c r="G127" i="1"/>
  <c r="G10" i="1"/>
  <c r="G185" i="1"/>
  <c r="G176" i="1"/>
  <c r="G123" i="1"/>
  <c r="G31" i="1"/>
  <c r="G172" i="1"/>
  <c r="G111" i="1"/>
  <c r="G162" i="1"/>
  <c r="G96" i="1"/>
  <c r="G79" i="1"/>
  <c r="G92" i="1"/>
  <c r="G41" i="1"/>
  <c r="G182" i="1"/>
  <c r="G12" i="1"/>
  <c r="G102" i="1"/>
  <c r="G36" i="1"/>
  <c r="G115" i="1"/>
  <c r="G47" i="1"/>
  <c r="G157" i="1"/>
  <c r="G98" i="1"/>
  <c r="G64" i="1"/>
  <c r="G135" i="1"/>
  <c r="G107" i="1"/>
  <c r="G179" i="1"/>
  <c r="G113" i="1"/>
  <c r="G171" i="1"/>
  <c r="G75" i="1"/>
  <c r="G85" i="1"/>
  <c r="G139" i="1"/>
  <c r="G137" i="1"/>
  <c r="G63" i="1"/>
  <c r="G8" i="1"/>
  <c r="G100" i="1"/>
  <c r="G11" i="1"/>
  <c r="G133" i="1"/>
  <c r="G156" i="1"/>
  <c r="G76" i="1"/>
  <c r="G106" i="1"/>
  <c r="G167" i="1"/>
  <c r="G165" i="1"/>
  <c r="G18" i="1"/>
  <c r="G160" i="1"/>
  <c r="G143" i="1"/>
  <c r="G159" i="1"/>
  <c r="G24" i="1"/>
  <c r="G15" i="1"/>
  <c r="G94" i="1"/>
  <c r="G142" i="1"/>
  <c r="G7" i="1"/>
  <c r="G38" i="1"/>
  <c r="G152" i="1"/>
  <c r="G58" i="1"/>
  <c r="G138" i="1"/>
  <c r="G48" i="1"/>
  <c r="G175" i="1"/>
  <c r="G120" i="1"/>
  <c r="G67" i="1"/>
  <c r="G154" i="1"/>
  <c r="G173" i="1"/>
  <c r="G181" i="1"/>
  <c r="G61" i="1"/>
  <c r="G134" i="1"/>
  <c r="G128" i="1"/>
  <c r="G90" i="1"/>
  <c r="G187" i="1"/>
  <c r="G114" i="1"/>
  <c r="G29" i="1"/>
  <c r="G109" i="1"/>
  <c r="G104" i="1"/>
  <c r="G146" i="1"/>
  <c r="G193" i="1"/>
  <c r="G81" i="1"/>
  <c r="G178" i="1"/>
  <c r="G103" i="1"/>
</calcChain>
</file>

<file path=xl/sharedStrings.xml><?xml version="1.0" encoding="utf-8"?>
<sst xmlns="http://schemas.openxmlformats.org/spreadsheetml/2006/main" count="435" uniqueCount="240">
  <si>
    <t>Наименование муниципального образования</t>
  </si>
  <si>
    <t>Сумма балов</t>
  </si>
  <si>
    <t>Полнота и актуальность информации об организации и ее деятельности</t>
  </si>
  <si>
    <t>Наличие сведений о педагогических работниках организации</t>
  </si>
  <si>
    <t>Доступность взаимодействия с получателями образовательных услуг</t>
  </si>
  <si>
    <t>Доступность сведений о ходе рассмотрения обращений граждан</t>
  </si>
  <si>
    <t>Материально-техническое и информационное обеспечение организации</t>
  </si>
  <si>
    <t>Наличие необходимых условий для охраны и укрепления здоровья, организации питания обучающихся</t>
  </si>
  <si>
    <t>Условия для индивидуальной работы с обучающимися</t>
  </si>
  <si>
    <t>Наличие дополнительных образовательных программ</t>
  </si>
  <si>
    <t>Наличие возможности развития творческих способностей и интересов обучающихся</t>
  </si>
  <si>
    <t>Наличие возможности оказания психолого-педагогической, медицинской и социальной помощи обучающимся</t>
  </si>
  <si>
    <t>Доброжелательность и вежливость работников</t>
  </si>
  <si>
    <t>Компетентность работников</t>
  </si>
  <si>
    <t>Удовлетворение материально-техническим обеспечением организации</t>
  </si>
  <si>
    <t>Удовлетворение качеством предоставляемых образовательных услуг</t>
  </si>
  <si>
    <t>Готовность рекомендовать организацию родственникам и знакомым</t>
  </si>
  <si>
    <t>Наличие условий организации обучения и воспитания обучающихся с ограниченными возможностями здоровья и инвалидов</t>
  </si>
  <si>
    <t>Городской округ "Город Калининград</t>
  </si>
  <si>
    <t>муниципальное автономное общеобразовательное учреждение города Калининграда средняя общеобразовательная школа № 31 (МАОУ СОШ № 31)</t>
  </si>
  <si>
    <t>муниципальное автономное общеобразовательное учреждение города Калининграда средняя общеобразовательная школа № 25  с углубленным изучением отдельных предметов им. И.В. Грачёва (МАОУ СОШ № 25 с УИОП)</t>
  </si>
  <si>
    <t>Багратионовский городской округ</t>
  </si>
  <si>
    <t>Муниципальное бюджетное общеобразовательное учреждение "Средняя школа города Багратионовска"  (МБОУ "Средняя школа города Багратионовска" )</t>
  </si>
  <si>
    <t>Муниципальное бюджетное общебразовательное учреждение "Начальная школа - детский сад п.Партизанское"(МБОУ "Начальная школа - детский сад п.Партизанское")</t>
  </si>
  <si>
    <t>Зеленоградский городской округ</t>
  </si>
  <si>
    <t>Муниципальное автономное общеобразовательное учреждение средняя общеобразовательная школа  п. Переславское  (МАОУ СОШ п. Переславское)</t>
  </si>
  <si>
    <t>Муниципальное автономное общеобразовательное учреждение основная общеобразовательная школа п. Грачевка (МАОУ ООШ п. Грачевка)</t>
  </si>
  <si>
    <t>Светлогорский район</t>
  </si>
  <si>
    <t>Муниципальное автономное общеобразовательное учреждение  "Средняя общеобразовательная школа  п. Донское" (МАОУ СОШ п. Донское)</t>
  </si>
  <si>
    <t>Светловский городской округ</t>
  </si>
  <si>
    <t>муниципальное бюжетное общеобразовательное учреждение средняя общеобразовательная школа №1 (МБОУ СОШ № 1)</t>
  </si>
  <si>
    <t>муниципальное бюджетное общеобразовательное учреждение средняя общеобразовательная школа № 5 (МБОУ СОШ № 5)</t>
  </si>
  <si>
    <t>Муниципальное автономное общеобразовательное учреждение  "Средняя общеобразовательная школа п. Рыбачий" (МАОУ СОШ п. Рыбачий)</t>
  </si>
  <si>
    <t>Советский городской округ</t>
  </si>
  <si>
    <t>Муниципальное автономное общеобразовательное учреждение "Лицей № 5" (МАОУ "Лицей № 5")</t>
  </si>
  <si>
    <t>Муниципальное бюджетное общеобразовательное учреждение "Средняя общеобразовательная школа № 2"(МБОУ СОШ № 2)</t>
  </si>
  <si>
    <t>муниципальное автономное общеобразовательное учреждение средняя общеобразовательная школа № 3 (МАОУ СОШ № 3)</t>
  </si>
  <si>
    <t>Славский городской округ</t>
  </si>
  <si>
    <t>муниципальное бюджетное общеобразовательное учреждение "Тимирязевская средняя общеобразовательная школа"(МБОУ "Тимирязевская СОШ")</t>
  </si>
  <si>
    <t>Черняховский городской округ</t>
  </si>
  <si>
    <t>Муниципальное автономное общеобразовательное учреждение "Гимназия № 2 г. Черняховска Калининградской области" (МАОУ "Гимназия № 2 г. Черняховска")</t>
  </si>
  <si>
    <t>муниципальное автономное общеобразовательное учреждение "Лицей № 7 г. Черняховска" (МАОУ "Лицей № 7 г. Черняховска")</t>
  </si>
  <si>
    <t>Гусевский городской округ</t>
  </si>
  <si>
    <t>муниципальное общеобразовательное учреждение "Средняя общеобразовательная школа  № 1 имени Героя Советского Союза С. И. Гусева" (МОУ "СОШ № 1 им. С.И. Гусева")</t>
  </si>
  <si>
    <t>Муниципальное бюджетное общеобразовательное учреждение "Средняя общеобразовательная школа № 4 с углубленным изучением отдельных предметов Советского городсого округа" (МБОУ "СОШ № 4 с УИОП СГО")</t>
  </si>
  <si>
    <t>Муниципальное автономное общеобразовательное учреждение "Средняя общеобразовательная школа г. Зеленоградска" (МАОУ "СОШ г. Зеленоградска")</t>
  </si>
  <si>
    <t>Правдинский район городской округ</t>
  </si>
  <si>
    <t>муниципальное бюджетное общеобразовательное учреждение "Средняяя общеобразовательная школа п. Железнодорожный" Правдинского городского округа (МБОУ "Средняя школа п. Железнодорожный")</t>
  </si>
  <si>
    <t>Полесский городской округ</t>
  </si>
  <si>
    <t>муниципальное бюджетное общеобразовательное учреждение "Саранская основная общеобразовательная школа" (МБОУ "Саранская ООШ")</t>
  </si>
  <si>
    <t>муниципальное автономное общеобразовательное учреждение "Гимназия №1" г. Советска (МАОУ "Гимназия №1" г. Советска)</t>
  </si>
  <si>
    <t>Муниципальное автономное общеобразовательное учреждение основная общеобразовательная школа  п.Мельниково Зеленоградского района Калининградской области (МАОУ ООШ п.Мельниково)</t>
  </si>
  <si>
    <t>муниципальное бюджетное общеобразовательное учреждение "Прохладненская средняя общеобразовательная школа" (МБОУ "Прохладненская СОШ")</t>
  </si>
  <si>
    <t>Муниципальное бюджетное общеобразовательное учреждение основная общеобразовательная школа № 3 (МБОУ ООШ № 3)</t>
  </si>
  <si>
    <t>Муниципальное бюджетное общеобразовательное учреждение "Средняя школа п. Дружба" Правдинского городского округа (МБОУ "СШ п. Дружба")</t>
  </si>
  <si>
    <t>муниципальное автономное общеобразовательное  учреждение города Калининграда средняя общеобразовательная школа № 38 (МАОУ СОШ № 38)</t>
  </si>
  <si>
    <t>муниципальное бюджетное общеобразовательное учреждение "Славянская основная общеобразовательная школа" (МБОУ "Славянская ООШ")</t>
  </si>
  <si>
    <t>Гурьевский городской округ</t>
  </si>
  <si>
    <t>муниципальное бюджетное общеобразовательное учреждение "Классическая школа" г. Гурьевска(МБОУ "Классическая школа" г. Гурьевска)</t>
  </si>
  <si>
    <t>муниципальное автономное общеобразовательное учреждение «Средняя общеобразовательная школа № 6 г. Черняховска» (МАОУ СОШ № 6 г. Черняховска)</t>
  </si>
  <si>
    <t>муниципальное бюджетное общеобразовательное учреждение "Маршальская средняя общеобразовательная школа"(МБОУ "Маршальская СОШ")</t>
  </si>
  <si>
    <t>муниципальное автономное общеобразовательное учреждение "Полесская средняя общеобразовательная школа" (МАОУ "Полесская СОШ")</t>
  </si>
  <si>
    <t>муниципальное автомное общеобразовательное учреждение "Средняя общеобразовательная школа № 3" (МАОУ "СОШ № 3")</t>
  </si>
  <si>
    <t>муниципальное бюджетное общеобразовательное учреждение "Низовская средняя общеобразовательная школа"  (МБОУ "Низовская СОШ")</t>
  </si>
  <si>
    <t>Муниципальное бюджетное общеобразовательное учреждение "Ясновская средняя общеобразовательная школа"  (МБОУ "Ясновская СОШ")</t>
  </si>
  <si>
    <t>муниципальное бюджетное общеобразовательное учреждение «Славская средняя общеобразовательная школа» (МБОУ "Славская СОШ")</t>
  </si>
  <si>
    <t>государственное бюджетное учреждение Калининградской области  общеобразовательная организация для обучающихся, воспитанников с ограниченными возможностями здоровья «Калининградская средняя общеобразовательная школа-интернат» (ГБУ КО «Школа-интернат»)</t>
  </si>
  <si>
    <t>Государственное бюджетное учреждение Калининградской области общеобразовательная организация для обучающихся, воспитанников с ограниченными возможностями здоровья  "Школа-интернат № 1" (ГБУ КО "Школа-интернат № 1")</t>
  </si>
  <si>
    <t>муниципальное автономное общеобразовательное учреждение  «Калиновская средняя общеобразовательная школа» (МАОУ "Калиновская СОШ")</t>
  </si>
  <si>
    <t>муниципальное автономное общеобразовательное учреждение "Свободненская средняя общеобразовательная школа" (МАОУ "Свободненская СОШ")</t>
  </si>
  <si>
    <t>Государственное бюджетное профессиональное образовательное учреждение  «Калининградский областной музыкальный колледж им. С.В. Рахманинова» (ГБПОУ КОМК им. С.В. Рахманинова)</t>
  </si>
  <si>
    <t>Янтарный городской округ</t>
  </si>
  <si>
    <t>Муниципальное бюджетное общеобразовательное учреждение "средняя общеобразовательная школа имени М.С. Любушкина муниципального образования "Янтарный городской округ" (МБОУ "СОШ им. М.С. Любушкина МО «Янтарный ГО")</t>
  </si>
  <si>
    <t>муниципальное бюджетное общеобразовательное учреждение "Большаковская средняя общеобразовательная школа"(МБОУ "Большаковская СОШ")</t>
  </si>
  <si>
    <t>Муниципальное бюджетное общеобразовательное учреждение "Заповедненская основная общеобразовательная школа"(МБОУ "Заповедненская ООШ")</t>
  </si>
  <si>
    <t>муниципальное автономное общеобразовательное учреждение города Калининграда средняя общеобразовательная школа № 50 (МАОУ СОШ № 50)</t>
  </si>
  <si>
    <t>муниципальное автономное общеобразовательное учреждение города Калининграда  гимназия № 22  (МАОУ гимназия № 22)</t>
  </si>
  <si>
    <t>муниципальное автономное общеобразовательное учреждение города Калининграда средняя общеобразовательная школа № 4 (МАОУ СОШ № 4)</t>
  </si>
  <si>
    <t>муниципальное автономное общеобразовательное учреждение города Калининграда средняя общеобразовательная школа № 9 имени Героя Советского Союза старшего лейтенанта Дьякова Петра Михайловича (МАОУ  СОШ № 9 им. Дьякова П.М.)</t>
  </si>
  <si>
    <t>муниципальное  автономное  общеобразовательное  учреждение города Калининграда школа-интернат лицей-интернат (МАОУ  ШИЛИ)</t>
  </si>
  <si>
    <t>Гвардейский городской округ</t>
  </si>
  <si>
    <t>Муниципальное бюджетное общеобразовательное учреждение "Средняя школа поселка Озерки Гвардейского городского округа" (МБОУ "Средняя школа пос. Озерки")</t>
  </si>
  <si>
    <t>Государственное бюджетное професиональное образовательное учреждение Калининградской области «Училище (техникум) олимпийского резерва» (ГБПОУ КО УОР или ГБПОУ КО "Училище олимпийского резерва")</t>
  </si>
  <si>
    <t>муниципальное автономное общеобразовательное учреждение города Калининграда гимназия № 40 имени Ю.А.Гагарина  (МАОУ гимназия № 40 им. Ю.А.Гагарина)</t>
  </si>
  <si>
    <t>муниципальное автономное общеобразовательное учреждение города Калининграда Калининградский морской лицей (МАОУ КМЛ)</t>
  </si>
  <si>
    <t>муниципальное автономное общеобразовательное учреждение города Калининграда средняя общеобразовательная школа №14 (МАОУ СОШ № 14)</t>
  </si>
  <si>
    <t>муниципальное бюджетное общеобразовательное учреждение "Луговская средняя общеобразовательная школа" (МБОУ "Луговская СОШ")</t>
  </si>
  <si>
    <t>Муниципальное автономное общеобразовательное учреждение "Средняя общеобразовательная школа № 5 имени дважды Героя Советского Союза Ивана Даниловича Черняховского" (МАОУ "СОШ № 5 им. И.Д. Черняховского")</t>
  </si>
  <si>
    <t>муниципальное автономное образовательное учреждение города Калининграда для детей дошкольного и младшего школьного возраста начальная школа – детский сад № 72 (МАОУ НШ-ДС № 72)</t>
  </si>
  <si>
    <t>Муниципальное автономное общеобразовательное учреждение «Доваторовская средняя общеобразовательная школа» (МАОУ «Доваторовская СОШ»)</t>
  </si>
  <si>
    <t>муниципальное автономное общеобразовательное учреждение города Калининграда средняя общеобразовательная школа № 28 (МАОУ СОШ № 28)</t>
  </si>
  <si>
    <t>муниципальное автономное общеобразовательное учреждение города Калининграда средняя общеобразовательная школа № 2 (МАОУ СОШ № 2)</t>
  </si>
  <si>
    <t>муниципальное автономное общеобразовательное учреждение города Калининграда средняя общеобразовательная школа № 46 с углубленным изучением отдельных предметов (МАОУ СОШ № 46 с УИОП)</t>
  </si>
  <si>
    <t>муниципальное бюджетное общеобразовательное учреждение «Орловская основная общеобразовательная школа»(МБОУ «Орловская ООШ»)</t>
  </si>
  <si>
    <t>муниципальное автономное общеобразовательное учреждение города Калининграда средняя общеобразовательная школа № 47 (МАОУ СОШ № 47)</t>
  </si>
  <si>
    <t>муниципальное автономное общеобразовательное учреждение города Калининграда средняя общеобразовательная школа № 56 (МАОУ СОШ № 56)</t>
  </si>
  <si>
    <t>муниципальное автономное общеобразовательное учреждение города Калининграда начальная общеобразовательная школа № 53 (МАОУ НОШ № 53)</t>
  </si>
  <si>
    <t>муниципальное автономное общеобразовательное учреждение города Калининграда средняя общеобразовательная школа № 39 (МАОУ СОШ № 39)</t>
  </si>
  <si>
    <t>муниципальное автономное общеобразовательное учреждение города Калининграда средняя общеобразовательная школа № 8 (МАОУ СОШ №8)</t>
  </si>
  <si>
    <t>Муниципальное бюджетное общеобразовательное учреждение "Средняя школа имени Героя России Александра Моисеева поселка Знаменска Гвардейского городского округа" МБОУ "СШ им. А. Моисеева пос. Знаменска")</t>
  </si>
  <si>
    <t>государственное бюджетное учреждение Калининградской области профессиональная образовательная организация «Колледж информационных технологий и строительства» (ГБУ КО ПОО «КИТиС», ГБУ КО ПОО «Колледж информационных технологий и строительства»)</t>
  </si>
  <si>
    <t>муниципальное общеобразовательное учреждение "Средняя общеобразовательная школа № 5" (МОУ "СОШ № 5")</t>
  </si>
  <si>
    <t>государственное бюджетное социальное учреждение Калининградской области профессиональная образовательная организация «Советский техникум-интернат» (ГБСУ КО ПОО «Советский техникум-интернат» или ГБСУ КО ПОО «СТИ»)</t>
  </si>
  <si>
    <t>муниципальное автономное общеобразовательное учреждение города Калининграда гимназия № 32 (МАОУ гимназия № 32)</t>
  </si>
  <si>
    <t>Муниципальное бюджетное общеобразовательное учреждение "Основная школа поселка Красный Яр Гвардейского городского округа" (МБОУ "ОШ пос. Красный Яр ")</t>
  </si>
  <si>
    <t>муниципальное автономное общеобразовательное учреждение города Калининграда средняя общеобразовательная школа № 5 (МАОУ СОШ № 5)</t>
  </si>
  <si>
    <t>муниципальное автономное общеобразовательное учреждение города Калининграда средняя общеобразовательная школа № 41   (МАОУ СОШ № 41)</t>
  </si>
  <si>
    <t>муниципальное бюджетное общеобразовательное учреждение гимназия г. Гурьевска (МБОУ гимназия г. Гурьевска)</t>
  </si>
  <si>
    <t>муниципальное автономное общеобразовательное учреждение города Калининграда средняя общеобразовательная школа № 21 (МАОУ СОШ № 21)</t>
  </si>
  <si>
    <t>муниципальное автономное общеобразовательное учреждение города Калининграда средняя общеобразовательная школа № 6 с углубленным изучением отдельных предметов (МАОУ СОШ № 6 с УИОП)</t>
  </si>
  <si>
    <t>муниципальное автономное общеобразовательное учреждение города Калининграда лицей № 17 (МАОУ лицей № 17)</t>
  </si>
  <si>
    <t>государственное бюджетное учреждение Калининградской области общеобразовательная организация для обучающихся, воспитанников с ограниченными возможностями здоровья «Школа-интернат №7 п. Большое Исаково» (ГБУ КО «Школа-интернат №7»)</t>
  </si>
  <si>
    <t>Муниципальное бюджетное общеобразовательное учреждение «Основная общеобразовательная школа п. Приморье» (МБОУ «ООШ п. Приморье»)</t>
  </si>
  <si>
    <t>Неманский городской округ</t>
  </si>
  <si>
    <t>Муниципальное бюджетное образовательное учреждение "Средняя общеобразовательная школа п. Жилино" (МБОУ СОШ п. Жилино)</t>
  </si>
  <si>
    <t>муниципальное бюджетное общеобразовательное учреждение города Калининграда средняя общеобразовательная школа № 10 (МБОУ СОШ № 10)</t>
  </si>
  <si>
    <t>Муниципальное бюджетное общеобразовательное учреждение  "Основная школа поселка Комсомольска Гвардейского городского округа" (МБОУ "ОШ пос. Комсомольска")</t>
  </si>
  <si>
    <t>Муниципальное бюджетное общеобразовательное учреждение "Средняя школа имени Дмитрия Сидорова поселка Славинска Гвардейского городского  округа" (МБОУ "СШ им. Дм. Сидорова пос. Славинска")</t>
  </si>
  <si>
    <t>муниципальное автономное общеобразовательное учреждение города Калининграда средняя общеобразовательная школа № 16 (МАОУ СОШ № 16)</t>
  </si>
  <si>
    <t>Муниципальное бюджетное общеобразовательное учреждение "Средняя школа № 1 имени Игоря Прокопенко города Гвардейска" (МБОУ "СШ № 1 им. И. Прокопенко гор. Гвардейска")</t>
  </si>
  <si>
    <t>муниципальное общеобразовательное учреждение "Средняя общеобразовательная школа в п. Михайлово" (МОУ "СОШ в п. Михайлово")</t>
  </si>
  <si>
    <t>муниципальное автономное общеобразовательное учреждение города Калининграда средняя общеобразовательная школа № 13 (МАОУ СОШ № 13)</t>
  </si>
  <si>
    <t>муниципальное автономное общеобразовательное учреждение города Калининграда средняя общеобразовательная школа № 33 (МАОУ СОШ № 33)</t>
  </si>
  <si>
    <t>муниципальное автономное общеобразовательное учреждение города Калининграда средняя общеобразовательная школа № 11 (МАОУ СОШ № 11)</t>
  </si>
  <si>
    <t>муниципальное автономное общеобразовательное учреждение города Калининграда средняя общеобразовательная школа № 48 (МАОУ СОШ № 48)</t>
  </si>
  <si>
    <t>муниципальное автономное общеобразовательное учреждение города Калининграда средняя общеобразовательная школа № 3 (МАОУ СОШ № 3)</t>
  </si>
  <si>
    <t>муниципальное автономное общеобразовательное учреждение города Калининграда средняя общеобразовательная школа № 24 (МАОУ СОШ № 24)</t>
  </si>
  <si>
    <t>муниципальное автономное общеобразовательное учреждение "Лицей №10" города Советска Калининградской области (МАОУ "Лицей №10" г. Советска)</t>
  </si>
  <si>
    <t>Муниципальное бюджетное общеобразовательное учреждение "Средняя школа № 2 города Гвардейска" (МБОУ "СШ № 2 гор. Гвардейска")</t>
  </si>
  <si>
    <t>государственное бюджетное учреждение Калининградской области профессиональная образовательная организация  «Полесский техникум профессиональных технологий» (ГБУ КО ПОО «ПТПТ»)</t>
  </si>
  <si>
    <t>Муниципальное автономное общеобразовательное учреждение  «Привольненская средняя общеобразовательная школа» (МАОУ "Привольненская СОШ")</t>
  </si>
  <si>
    <t>муниципальное автономное общеобразовательное учреждение города Калининграда лицей 35 им. Буткова В.В. (МАОУ лицей 35 им. Буткова В.В.)</t>
  </si>
  <si>
    <t>муниципальное автономное общеобразовательное учреждение города Калининграда основная общеобразовательная школа № 15 (МАОУ ООШ № 15)</t>
  </si>
  <si>
    <t>Озёрский городской округ</t>
  </si>
  <si>
    <t>Муниципальное бюджетное общеобразовательное учреждениеим "Озерская средняя школа им. Д.Тарасова" (Озерская средняя школа им. Д.Тарасова)</t>
  </si>
  <si>
    <t>Муниципальное бюджетное общеобразовательное учреждение   "Новостроевская средняя общеобразовательная школа" (Новостроевская средняя школа)</t>
  </si>
  <si>
    <t>Муниципальное бюджетное общеобразовательное учреждение "Основная общеобразовательная школа поселка Ново-Гурьевское" (МБОУ ООШ п. Ново-Гурьевское)</t>
  </si>
  <si>
    <t>Муниципальное автономное общеобразовательное учреждение "Междуреченская средняя общеобразовательная школа" (МАОУ Междуреченская СОШ)</t>
  </si>
  <si>
    <t>Краснознаменский городской округ</t>
  </si>
  <si>
    <t>Муниципальное бюджетное образовательное учреждение основная общеобразовательная школа №2 посёлка Алексеевка (МБОУ ООШ №2 п.Алексеевка)</t>
  </si>
  <si>
    <t>муниципальное бюджетное общеобразовательное учреждение средняя общеобразовательная школа № 4 п. Добровольск (МБОУ СОШ №4 п. Добровольск)</t>
  </si>
  <si>
    <t>Муниципальное бюджетное общеобразовательное учреждение "Основная общеобразовательная школа поселка Ушаково" (МБОУ ООШ п.Ушаково)</t>
  </si>
  <si>
    <t>Ладушкинский городской округ</t>
  </si>
  <si>
    <t>Муниципальное бюджетное общеобразовательное учреждение средняя общеобразовательная школа муниципального образования "Ладушкинский городской округ" (МБОУ СОШ МО "Ладушкинский городской округ")</t>
  </si>
  <si>
    <t>государственное бюджетное учреждение Калининградской области общеобразовательная организация для детей с ограниченными возможностями здоровья "Общеобразовательная школа-интернат п. Сосновка" (ГБУ КО ОО "школа-интернат п.Сосновка")</t>
  </si>
  <si>
    <t>государственное бюджетное учреждение Калининградской области профессиональная образовательная организация «Прибалтийский судостроительный техникум» (ГБОУ КО ПОО «Прибалтийский судостроительный техникум»)</t>
  </si>
  <si>
    <t>муниципальное автономное общеобразовательное учреждение "Средняя общеобразовательная школа №3 г. Черняховска" (МАОУ СОШ №3 г. Черняховска)</t>
  </si>
  <si>
    <t>муниципальное автономное общеобразовательное учреждение города Калининграда лицей № 49 (МАОУ лицей № 49)</t>
  </si>
  <si>
    <t>муниципальное автономное общеобразовательное учреждение города Калининграда гимназия № 1 (МАОУ гимназия № 1)</t>
  </si>
  <si>
    <t>муниципальное бюджетное общеобразовательное учреждение "Храбровская средняя общеобразовательная школа"(МБОУ "Храбровская СОШ")</t>
  </si>
  <si>
    <t>Балтийский муниципальный район</t>
  </si>
  <si>
    <t>муниципальное бюджетное общеобразовательное учреждение гимназия № 7 г. Балтийска (МБОУ гимназия № 7 г. Балтийска)</t>
  </si>
  <si>
    <t>муниципальное автономное общеобразовательное учреждение города Калининграда средняя общеобразовательная школа № 12 (МАОУ СОШ № 12)</t>
  </si>
  <si>
    <t xml:space="preserve">Муниципальное  бюджетное общеобразовательное  учреждение "Средняя  школа  поселка Борское Гвардейского городского округа" (МБОУ "СШ  пос. Борское") </t>
  </si>
  <si>
    <t>Муниципальное бюджетное общеобразовательное учреждение "Средняя общеобразовательная школа п. Нивенское"(МБОУ "СОШ п. Нивенское")</t>
  </si>
  <si>
    <t>муниципальное автономное общеобразовательное учреждение города Калининграда средняя общеобразовательная школа № 29 (МАОУ СОШ № 29)</t>
  </si>
  <si>
    <t>Муниципальное автономное общеобразовательное учреждение "Средняя общеобразовательная школа № 1" г.Светлогорска (МАОУ "СОШ № 1" г.Светлогорска)</t>
  </si>
  <si>
    <t>Муниципальное бюджетное общеобразовательное учреждение "Южная средняя общеобразовательная школа"(МБОУ "Южная СОШ")</t>
  </si>
  <si>
    <t>Муниципальное общеобразовательное учреждение "Калининская средняя общеобразовательная школа" (МОУ "Калининская СОШ")</t>
  </si>
  <si>
    <t>Муниципальное автономное общеобразовательное учреждение "Средняя общеобразовательная школа №1 г.Немана" (МАОУ "СОШ №1 г.Немана")</t>
  </si>
  <si>
    <t>Муниципальное бюджетное общеобразовательное учреждение средняя общеобразовательная школа пос. Новоколхозное (МБОУ СОШ пос. Новоколхозное)</t>
  </si>
  <si>
    <t>муниципальное бюджетное общеобразовательное учреждение "Залесовская средняя общеобразовательная школа" (МБОУ "Залесовская СОШ")</t>
  </si>
  <si>
    <t>Муниципальное бюджетное общеобразовательное учреждение средняя общеобразовательная школа № 6 (МБОУ СОШ № 6)</t>
  </si>
  <si>
    <t>Муниципальное бюджетное общеобразовательное учреждение лицей №1 города Балтийска (МБОУ лицей №1 города Балтийска)</t>
  </si>
  <si>
    <t>муниципальное бюджетное общеобразовательное учреждение "Средняя общеобразовательная школа № 1" г. Гурьевска (МБОУ "СОШ № 1" г. Гурьевска)</t>
  </si>
  <si>
    <t>муниципальное автономное общеобразовательное учреждение города Калининграда средняя общеобразовательная школа № 7 (МАОУ СОШ № 7)</t>
  </si>
  <si>
    <t>государственное бюджетное учреждение Калининградской области профессиональная образовательная организация  «Гусевский агропромышленный  колледж» (ГБУ КО ПОО ГАПК или ГБУ КО ПОО «Гусевский агропромышленный  колледж»)</t>
  </si>
  <si>
    <t>государственное бюджетное учреждение Калининградской области профессиональная образовательная организация «Технологический колледж» (ГБУ КО ПОО «Технологический колледж» или ГБУ КО ПООТК)</t>
  </si>
  <si>
    <t>Муниципальное бюджетное общеобразовательное учреждение "Средняя общеобразовательная школа п. Пятидорожное" (МБОУ "СОШ п. Пятидорожное")</t>
  </si>
  <si>
    <t>Пионерский городской округ</t>
  </si>
  <si>
    <t>Муниципальное бюджетное общеобразовательное учреждение «Средняя общеобразовательная школа города Пионерский»</t>
  </si>
  <si>
    <t>муниципальное автономное общеобразовательное учреждение  "Основная общеобразовательная школа п. Кострово"  (МАОУ ООШ п. Кострово)</t>
  </si>
  <si>
    <t>Муниципальное бюджетное общеобразовательное учреждение  "Основная школа поселка Зорино Гвардейского городского округа» (МБОУ "ОШ пос. Зорино")</t>
  </si>
  <si>
    <t>государственное бюджетное учреждение Калининградской области профессиональная образовательная организация «Озерский техникум природообустройства» (ГБУ КО ПОО ОТП или ГБУ КО ПОО «Озерский техникум природообустройства»)</t>
  </si>
  <si>
    <t>государственное бюджетное учреждение Калининградской области профессиональная образовательная организация "Колледж мехатроники и пищевой индустрии" (ГБУ Калининградской области ПОО "Колледж мехатроники и пищевой индустрии")</t>
  </si>
  <si>
    <t>Муниципальное бюджетное общеобразовательное учреждение "Гавриловская средняя школа им.Г.Крысанова" (Гавриловская средняя школа им.Г.Крысанова)</t>
  </si>
  <si>
    <t>государственное бюджетное учреждение Калининградской области профессиональная образовательная организация «Педагогический колледж» (ГБУ КО ПОО "Педагогический колледж»)</t>
  </si>
  <si>
    <t>муниципальное бюджетное общеобразовательное учреждение средняя общеобразовательная школа имени Андрея Антошечкина(МБОУ СОШ им.А.Антошечкина)</t>
  </si>
  <si>
    <t>Муниципальное бюджетное общеобразовательное учреждение средняя общеобразовательная школа № 5 (МБОУ СОШ № 5)</t>
  </si>
  <si>
    <t>государственное автономное учреждение Калининградской области профессиональная образовательная организация «Колледж сервиса и туризма» (ГАУ КО ПОО КСТ)</t>
  </si>
  <si>
    <t>муниципальное бюджетное общеобразовательное учреждение "Сосновская основная общеобразовательная школа" (МБОУ "Сосновская ООШ")</t>
  </si>
  <si>
    <t>муниципальное автономное общеобразовательное учреждение "Средняя общеобразовательная школа № 1 г. Краснознаменска"(МАОУ "СОШ № 1 г. Краснознаменска")</t>
  </si>
  <si>
    <t>муниципальное автономное общеобразовательное учреждение города Калининграда средняя общеобразовательная школа № 19 (МАОУ СОШ № 19)</t>
  </si>
  <si>
    <t>муниципальное  бюджетное  общеобразовательное  учреждение «Петровская средняя общеобразовательная школа имени Петра Алексеевича Захарова»(МБОУ  «Петровская СОШ им. П.А. Захарова»)</t>
  </si>
  <si>
    <t>Муниципальное автономное общеобразовательное учреждение "Средняя общеобразовательная школа №2 г. Немана" (МАОУ "СОШ №2 г. Немана")</t>
  </si>
  <si>
    <t>государственное бюджетное учреждение Калининградской области общеобразовательная организация для детей с ограниченными возможностями здоровья "Багратионовская общеобразовательная школа-интернат № 5"(ГБУ ОО  "Школа-интернат № 5")</t>
  </si>
  <si>
    <t>Нестеровский район</t>
  </si>
  <si>
    <t>Муниципальное автономное общеобразовательное учреждение Замковская средняя общеобразовательная школа (МАОУ Замковская СОШ)</t>
  </si>
  <si>
    <t>муниципальное бюджетное общеобразовательное учреждение средняя общеобразовательная школа № 4 г.Балтийска(МБОУ СОШ №4)</t>
  </si>
  <si>
    <t>государственное бюджетное учреждение Калининградской области профессиональная образовательная организация  «Гусевский политехнический техникум» (ГБУ КО ПОО «Гусевский политехнический техникум» или ГБУ КО ПОО «ГПТ»)</t>
  </si>
  <si>
    <t>Муниципальное бюджетное общеобразовательное учреждение "Основная общеобразовательная школа пос. Маломожайское" (МБОУ "ООШ пос. Маломожайское")</t>
  </si>
  <si>
    <t>Муниципальное автономное общеобразовательное учреждение"Гимназия "Вектор" г. Зеленоградска" (МАОУ "Гимназия "Вектор" г. Зеленоградска")</t>
  </si>
  <si>
    <t>муниципальное бюджетное общеобразовательное учреждение "Основная общеобразовательная школа № 8" (МБОУ "ООШ № 8")</t>
  </si>
  <si>
    <t>Муниципальное бюджетное общеобразовательное учреждение "Средняя общеобразовательная школа поселка Тишино"(МБОУ "СОШ п. Тишино")</t>
  </si>
  <si>
    <t>государственное бюджетное учреждение Калининградской области  профессиональная образовательная организация «Художественно-промышленный техникум» (ГБУ КО ПОО «ХПТ» или ГБУ КО ПОО «Художественно-промышленный техникум»)</t>
  </si>
  <si>
    <t>Муниципальное автономное общеобразовательное учреждение "Ульяновская средняя общеобразовательная школа" (МАОУ "Ульяновская СОШ")</t>
  </si>
  <si>
    <t>Муниципальное автономное общеобразовательное учреждение  "Средняя общеобразовательная школа п. Романово" (МАОУ СОШ п. Романово)</t>
  </si>
  <si>
    <t>Мамоновский городской округ</t>
  </si>
  <si>
    <t>Муниципальное бюджетное  учреждение средняя общеобразовательная школа г. Мамоново (МБОУ СОШ г. Мамоново)</t>
  </si>
  <si>
    <t>муниципальное автономное общеобразовательное учреждение города Калининграда средняя общеобразовательная школа № 26 (МАОУ СОШ № 26)</t>
  </si>
  <si>
    <t>Муниципальное автономное общеобразовательное учреждение "Средняя общеобразовательная школа № 1 города Черняховска Калининградской области имени каалера ордена Мужества В.У. Пана" (МАОУ "СОШ №1 г.Черняховска им. В.У. Пана")</t>
  </si>
  <si>
    <t>муниципальное автономное общеобразовательное учреждение города Калининграда лицей № 23 (МАОУ лицей № 23)</t>
  </si>
  <si>
    <t>Муниципальное автономное общеобразовательное учреждение Побединская средняя общеобразовательная школа (МАОУ Побединская СОШ)</t>
  </si>
  <si>
    <t>муниципальное автономное общеобразовательное учреждение города Калининграда средняя общеобразовательная школа № 45 (МАОУ СОШ № 45)</t>
  </si>
  <si>
    <t>Муниципальное автономное общеобразовательное учреждение "Средняя общеобразовательная школа № 4 г.Черняховска Калининградской области" (МАОУ СОШ № 4 г. Черняховска)</t>
  </si>
  <si>
    <t>Муниципальное  автономное  общеобразовательное  учреждение Илюшинская  средняя общеобразовательная школа (МАОУ Илюшинская СОШ)</t>
  </si>
  <si>
    <t>Муниципальное бюджетное общеобразовательное учреждение "Средняя школа поселка Домново" Правдинского городского округа (МБОУ "Средняя школа поселка Домново")</t>
  </si>
  <si>
    <t>муниципальное бюджетное общеобразовательное учреждение "Средняя школа п. Крылово" Правдинского городского округа (МБОУ "Средняя школа п. Крылово")</t>
  </si>
  <si>
    <t>Муниципальное бюджетное общеобразовательное учреждение "Средняя школа г.Правдинска" (МБОУ "Средняя школа г. Правдинска")</t>
  </si>
  <si>
    <t>Муниципальное бюджетное общеобразовательное учреждение "Средняя школа  поселка Мозырь" (МБОУ "СШ п. Мозырь")</t>
  </si>
  <si>
    <t>Муниципальное бюджетное общеобразовательное учреждение "Средняя общеобразовательная школа п.Корнево"(МБОУ "СОШ п. Корнево")</t>
  </si>
  <si>
    <t>государственное бюджетное общеобразовательное учреждение Калининградской области кадетская школа-интернат "Андрея Первозванного Кадетский морской корпус" (ГБОУ КО КШИ "АПКМК")</t>
  </si>
  <si>
    <t>государственное автономное учреждение Калининградской области профессиональная образовательная организация "Колледж предпринимательства" (ГАУ КО "Колледж предпринимательства")</t>
  </si>
  <si>
    <t>Муниципальное бюджетное общеобразовательное учреждение "Средняя общеобразовательная школа №3 п.Весново"(МБОУ "СОШ №3 п.Весново")</t>
  </si>
  <si>
    <t>Муниципальное автономное общеобразовательное учреждение Покрышкинская основная общеобразовательная школа (МАОУ Покрышкинская ООШ)</t>
  </si>
  <si>
    <t>Муниципальное  бюджетное   общеобразовательное  учреждение «Средняя общеобразовательная  школа  п.Васильково" (МБОУ «СОШ  п.Васильково»)</t>
  </si>
  <si>
    <t>муниципальное автономное общеобразовательное учреждение города Калининграда лицей № 18 (МАОУ лицей № 18)</t>
  </si>
  <si>
    <t>муниципальное автономное общеобразовательное учреждение города Калининграда средняя общеобразовательная школа № 43 (МАОУ СОШ № 43)</t>
  </si>
  <si>
    <t>муниципальное бюджетное общеобразовательное учреждение средняя общеобразовательная школа № 8 г. Приморска (МБОУ СОШ №8)</t>
  </si>
  <si>
    <t>муниципальное автономное общеобразовательное учреждение "Нестеровская средняя общеобразовательная школа имени В.И. Пацаева" (МАОУ СОШ г. Нестерова имени В.И. Пацаева)</t>
  </si>
  <si>
    <t>Муниципальное автономное общеобразовательное учреждение «Заветинская начальная школа - детский сад» (МАОУ «Заветинская НШ-ДС»)</t>
  </si>
  <si>
    <t>государственное бюджетное  учреждение Калининградской области общеобразовательная организация для обучающихся, воспитанников с ограниченными возможностями здоровья "Нестеровская школа-интернат № 8" (ГБУ КО "Школа-интернат № 8")</t>
  </si>
  <si>
    <t>муниципальное бюджетное общеобразовательное учреждение средняя общеобразовательная школа «Школа будущего» (МБОУ СОШ «Школа будущего»)</t>
  </si>
  <si>
    <t>муниципальное бюджетное общеобразовательное учреждение  "Добринская основная общеобразовательная школа имени Спиридонова Николая Семеновича"(МБОУ "Добринская ООШ им. Спиридонова Н.С.")</t>
  </si>
  <si>
    <t>муниципальное бюджетное общеобразовательное учреждение "Яблоневская основная общеобразовательная школа"(МБОУ "Яблоневская ООШ")</t>
  </si>
  <si>
    <t>муниципальное бюджетное общеобразовательное учреждение города Калининграда средняя общеобразовательная школа № 44 (МБОУ СОШ № 44)</t>
  </si>
  <si>
    <t>муниципальное бюджетное общеобразовательное учреждение города Калининграда вечерняя (сменная) общеобразовательная школа № 17 (МБОУ ВСОШ № 17)</t>
  </si>
  <si>
    <t>Государственное бюджетное учреждение Калининградской области общеобразовательная организация для обучающихся, нуждающихся в длительном лечении и оздоровлении, "Санаторная школа-интернат" (Санаторная школа-интернат)</t>
  </si>
  <si>
    <t>муниципальное автономное общеобразовательное учреждение  города Калининграда средняя общеобразовательная школа № 36 (МАОУ СОШ № 36)</t>
  </si>
  <si>
    <t>Наименование образовательной организации  
(школы и школы-интернаты)</t>
  </si>
  <si>
    <t>Наименование критериев показателя 1</t>
  </si>
  <si>
    <t>Показатель 1 Открытость и доступность информации об образовательной организации</t>
  </si>
  <si>
    <t>Наименование критериев показателя 2</t>
  </si>
  <si>
    <t>Показатель 2 Оценка комфортности условий, в которых осуществляется образовательная деятельность</t>
  </si>
  <si>
    <t>Наименование критериев показателя 3</t>
  </si>
  <si>
    <t>Показатель 3 
Оценка доброжелательности, вежливости, компетентности работников образовательных организаций</t>
  </si>
  <si>
    <t>Наименование критериев показателя 4</t>
  </si>
  <si>
    <t>Показатель 4 Оценка удовлетворенности качеством деятельности образовательных организаций</t>
  </si>
  <si>
    <t>Муниципальное бюджетное общеобразовательное учреждение Высоковская основная общеобразовательная школа № 8 п. Острогожское</t>
  </si>
  <si>
    <t>РЕЗУЛЬТАТЫ НЕЗАВИСИМОЙ ОЦЕНКИ КАЧЕСТВА ОБРАЗОВАНИЯ, ПРОВЕДЕННОЙ В 2018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</si>
</sst>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rgb="FF000000"/>
      <name val="Calibri"/>
    </font>
    <font>
      <sz val="14"/>
      <color rgb="FF000000"/>
      <name val="Times New Roman"/>
      <family val="1"/>
      <charset val="204"/>
    </font>
    <font>
      <sz val="8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5">
    <xf numFmtId="0" fontId="0" fillId="2" borderId="0" xfId="0" applyFill="1"/>
    <xf numFmtId="0" fontId="2" fillId="2" borderId="1" xfId="0" applyFont="1" applyFill="1" applyBorder="1" applyAlignment="1">
      <alignment vertical="top" wrapText="1"/>
    </xf>
    <xf numFmtId="0" fontId="1" fillId="2" borderId="0" xfId="0" applyFont="1" applyFill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top" wrapText="1"/>
    </xf>
    <xf numFmtId="164" fontId="2" fillId="2" borderId="3" xfId="0" applyNumberFormat="1" applyFont="1" applyFill="1" applyBorder="1" applyAlignment="1">
      <alignment horizontal="center" vertical="top" wrapText="1"/>
    </xf>
    <xf numFmtId="164" fontId="2" fillId="2" borderId="10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3" fillId="2" borderId="3" xfId="0" applyNumberFormat="1" applyFont="1" applyFill="1" applyBorder="1" applyAlignment="1">
      <alignment horizontal="center" vertical="top" wrapText="1"/>
    </xf>
    <xf numFmtId="164" fontId="3" fillId="2" borderId="10" xfId="0" applyNumberFormat="1" applyFont="1" applyFill="1" applyBorder="1" applyAlignment="1">
      <alignment horizontal="center" vertical="top" wrapText="1"/>
    </xf>
    <xf numFmtId="164" fontId="0" fillId="2" borderId="0" xfId="0" applyNumberFormat="1" applyFill="1"/>
    <xf numFmtId="164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top" wrapText="1"/>
    </xf>
    <xf numFmtId="164" fontId="2" fillId="2" borderId="12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0" fillId="2" borderId="11" xfId="0" applyNumberFormat="1" applyFill="1" applyBorder="1"/>
    <xf numFmtId="0" fontId="5" fillId="2" borderId="11" xfId="0" applyFont="1" applyFill="1" applyBorder="1" applyAlignment="1">
      <alignment wrapText="1"/>
    </xf>
    <xf numFmtId="164" fontId="5" fillId="2" borderId="1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1" fontId="8" fillId="2" borderId="8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4"/>
  <sheetViews>
    <sheetView tabSelected="1" workbookViewId="0">
      <selection activeCell="H6" sqref="H6"/>
    </sheetView>
  </sheetViews>
  <sheetFormatPr defaultRowHeight="15" x14ac:dyDescent="0.25"/>
  <cols>
    <col min="1" max="1" width="13.28515625" customWidth="1"/>
    <col min="2" max="2" width="25" customWidth="1"/>
    <col min="3" max="3" width="12" style="9" customWidth="1"/>
    <col min="4" max="4" width="10" style="9" customWidth="1"/>
    <col min="5" max="5" width="12.85546875" style="9" customWidth="1"/>
    <col min="6" max="6" width="11.140625" style="9" customWidth="1"/>
    <col min="7" max="7" width="14" style="9" customWidth="1"/>
    <col min="8" max="8" width="11.140625" style="9" customWidth="1"/>
    <col min="9" max="9" width="15.5703125" style="9" customWidth="1"/>
    <col min="10" max="10" width="12.85546875" style="9" customWidth="1"/>
    <col min="11" max="11" width="12" style="9" customWidth="1"/>
    <col min="12" max="12" width="14.42578125" style="9" customWidth="1"/>
    <col min="13" max="15" width="14.85546875" style="9" customWidth="1"/>
    <col min="16" max="16" width="10" style="9" customWidth="1"/>
    <col min="17" max="17" width="12.140625" style="9" customWidth="1"/>
    <col min="18" max="18" width="14.85546875" style="9" customWidth="1"/>
    <col min="19" max="19" width="11.5703125" style="9" customWidth="1"/>
    <col min="20" max="20" width="14" style="9" customWidth="1"/>
    <col min="21" max="21" width="15.5703125" style="9" customWidth="1"/>
    <col min="22" max="22" width="15.7109375" style="9" customWidth="1"/>
    <col min="23" max="23" width="9.140625" style="9"/>
  </cols>
  <sheetData>
    <row r="1" spans="1:23" ht="18.75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2"/>
    </row>
    <row r="2" spans="1:23" ht="18.75" x14ac:dyDescent="0.25">
      <c r="A2" s="2"/>
      <c r="B2" s="18" t="s">
        <v>239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3" x14ac:dyDescent="0.25">
      <c r="A3" s="20" t="s">
        <v>0</v>
      </c>
      <c r="B3" s="21" t="s">
        <v>229</v>
      </c>
      <c r="C3" s="23" t="s">
        <v>230</v>
      </c>
      <c r="D3" s="24"/>
      <c r="E3" s="24"/>
      <c r="F3" s="25"/>
      <c r="G3" s="26" t="s">
        <v>231</v>
      </c>
      <c r="H3" s="28" t="s">
        <v>232</v>
      </c>
      <c r="I3" s="24"/>
      <c r="J3" s="24"/>
      <c r="K3" s="24"/>
      <c r="L3" s="24"/>
      <c r="M3" s="24"/>
      <c r="N3" s="25"/>
      <c r="O3" s="31" t="s">
        <v>233</v>
      </c>
      <c r="P3" s="33" t="s">
        <v>234</v>
      </c>
      <c r="Q3" s="34"/>
      <c r="R3" s="31" t="s">
        <v>235</v>
      </c>
      <c r="S3" s="28" t="s">
        <v>236</v>
      </c>
      <c r="T3" s="24"/>
      <c r="U3" s="25"/>
      <c r="V3" s="31" t="s">
        <v>237</v>
      </c>
      <c r="W3" s="29" t="s">
        <v>1</v>
      </c>
    </row>
    <row r="4" spans="1:23" ht="101.25" x14ac:dyDescent="0.25">
      <c r="A4" s="20"/>
      <c r="B4" s="22"/>
      <c r="C4" s="3" t="s">
        <v>2</v>
      </c>
      <c r="D4" s="3" t="s">
        <v>3</v>
      </c>
      <c r="E4" s="3" t="s">
        <v>4</v>
      </c>
      <c r="F4" s="4" t="s">
        <v>5</v>
      </c>
      <c r="G4" s="27"/>
      <c r="H4" s="5" t="s">
        <v>6</v>
      </c>
      <c r="I4" s="3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7" t="s">
        <v>17</v>
      </c>
      <c r="O4" s="32"/>
      <c r="P4" s="8" t="s">
        <v>12</v>
      </c>
      <c r="Q4" s="7" t="s">
        <v>13</v>
      </c>
      <c r="R4" s="32"/>
      <c r="S4" s="8" t="s">
        <v>14</v>
      </c>
      <c r="T4" s="6" t="s">
        <v>15</v>
      </c>
      <c r="U4" s="7" t="s">
        <v>16</v>
      </c>
      <c r="V4" s="32"/>
      <c r="W4" s="30"/>
    </row>
    <row r="5" spans="1:23" ht="56.25" x14ac:dyDescent="0.25">
      <c r="A5" s="1" t="s">
        <v>133</v>
      </c>
      <c r="B5" s="1" t="s">
        <v>134</v>
      </c>
      <c r="C5" s="10">
        <v>9.92</v>
      </c>
      <c r="D5" s="10">
        <v>9.92</v>
      </c>
      <c r="E5" s="10">
        <v>9.9600000000000009</v>
      </c>
      <c r="F5" s="10">
        <v>7.96</v>
      </c>
      <c r="G5" s="10">
        <f t="shared" ref="G5:G36" si="0">SUM(C5:F5)</f>
        <v>37.76</v>
      </c>
      <c r="H5" s="10">
        <v>9.8189655172414003</v>
      </c>
      <c r="I5" s="10">
        <v>9.6235632183907995</v>
      </c>
      <c r="J5" s="10">
        <v>9.5660919540229994</v>
      </c>
      <c r="K5" s="10">
        <v>9.5517241379310001</v>
      </c>
      <c r="L5" s="10">
        <v>9.5287356321838992</v>
      </c>
      <c r="M5" s="10">
        <v>9.8419540229884994</v>
      </c>
      <c r="N5" s="10">
        <v>9.6666666666666998</v>
      </c>
      <c r="O5" s="10">
        <f t="shared" ref="O5:O36" si="1">SUM(H5:N5)</f>
        <v>67.597701149425305</v>
      </c>
      <c r="P5" s="10">
        <v>9.8178807947020008</v>
      </c>
      <c r="Q5" s="10">
        <v>9.7516556291390994</v>
      </c>
      <c r="R5" s="10">
        <f t="shared" ref="R5:R36" si="2">SUM(P5:Q5)</f>
        <v>19.5695364238411</v>
      </c>
      <c r="S5" s="10">
        <v>9.8509933774834</v>
      </c>
      <c r="T5" s="10">
        <v>9.8509933774834</v>
      </c>
      <c r="U5" s="10">
        <v>9.8178807947020008</v>
      </c>
      <c r="V5" s="10">
        <f t="shared" ref="V5:V36" si="3">SUM(S5:U5)</f>
        <v>29.519867549668803</v>
      </c>
      <c r="W5" s="11">
        <v>154.44710512294</v>
      </c>
    </row>
    <row r="6" spans="1:23" ht="67.5" x14ac:dyDescent="0.25">
      <c r="A6" s="1" t="s">
        <v>133</v>
      </c>
      <c r="B6" s="1" t="s">
        <v>135</v>
      </c>
      <c r="C6" s="10">
        <v>9.8571428571429003</v>
      </c>
      <c r="D6" s="10">
        <v>9.7857142857143007</v>
      </c>
      <c r="E6" s="10">
        <v>9.9285714285714004</v>
      </c>
      <c r="F6" s="10">
        <v>5.9285714285714004</v>
      </c>
      <c r="G6" s="10">
        <f t="shared" si="0"/>
        <v>35.500000000000007</v>
      </c>
      <c r="H6" s="10">
        <v>9.9883040935673009</v>
      </c>
      <c r="I6" s="10">
        <v>9.8421052631578991</v>
      </c>
      <c r="J6" s="10">
        <v>9.7719298245614006</v>
      </c>
      <c r="K6" s="10">
        <v>9.6812865497076004</v>
      </c>
      <c r="L6" s="10">
        <v>9.8538011695906</v>
      </c>
      <c r="M6" s="10">
        <v>9.9590643274854003</v>
      </c>
      <c r="N6" s="10">
        <v>9.6428571428570997</v>
      </c>
      <c r="O6" s="10">
        <f t="shared" si="1"/>
        <v>68.739348370927303</v>
      </c>
      <c r="P6" s="10">
        <v>9.9525316455696</v>
      </c>
      <c r="Q6" s="10">
        <v>10</v>
      </c>
      <c r="R6" s="10">
        <f t="shared" si="2"/>
        <v>19.9525316455696</v>
      </c>
      <c r="S6" s="10">
        <v>9.9841772151899004</v>
      </c>
      <c r="T6" s="10">
        <v>9.9841772151899004</v>
      </c>
      <c r="U6" s="10">
        <v>9.9683544303796996</v>
      </c>
      <c r="V6" s="10">
        <f t="shared" si="3"/>
        <v>29.936708860759502</v>
      </c>
      <c r="W6" s="11">
        <v>154.12858887726</v>
      </c>
    </row>
    <row r="7" spans="1:23" ht="78.75" x14ac:dyDescent="0.25">
      <c r="A7" s="1" t="s">
        <v>39</v>
      </c>
      <c r="B7" s="1" t="s">
        <v>204</v>
      </c>
      <c r="C7" s="10">
        <v>10</v>
      </c>
      <c r="D7" s="10">
        <v>10</v>
      </c>
      <c r="E7" s="10">
        <v>10</v>
      </c>
      <c r="F7" s="10">
        <v>7.5</v>
      </c>
      <c r="G7" s="10">
        <f t="shared" si="0"/>
        <v>37.5</v>
      </c>
      <c r="H7" s="10">
        <v>9.6774193548386993</v>
      </c>
      <c r="I7" s="10">
        <v>9.5752688172043001</v>
      </c>
      <c r="J7" s="10">
        <v>9.6129032258064999</v>
      </c>
      <c r="K7" s="10">
        <v>9.7258064516129004</v>
      </c>
      <c r="L7" s="10">
        <v>9.5698924731182995</v>
      </c>
      <c r="M7" s="10">
        <v>9.7741935483870996</v>
      </c>
      <c r="N7" s="10">
        <v>9.5438596491227994</v>
      </c>
      <c r="O7" s="10">
        <f t="shared" si="1"/>
        <v>67.479343520090595</v>
      </c>
      <c r="P7" s="10">
        <v>9.6666666666666998</v>
      </c>
      <c r="Q7" s="10">
        <v>9.6944444444444002</v>
      </c>
      <c r="R7" s="10">
        <f t="shared" si="2"/>
        <v>19.3611111111111</v>
      </c>
      <c r="S7" s="10">
        <v>9.6666666666666998</v>
      </c>
      <c r="T7" s="10">
        <v>9.6666666666666998</v>
      </c>
      <c r="U7" s="10">
        <v>9.6388888888888999</v>
      </c>
      <c r="V7" s="10">
        <f t="shared" si="3"/>
        <v>28.9722222222223</v>
      </c>
      <c r="W7" s="11">
        <v>153.31267685341999</v>
      </c>
    </row>
    <row r="8" spans="1:23" ht="101.25" x14ac:dyDescent="0.25">
      <c r="A8" s="1" t="s">
        <v>21</v>
      </c>
      <c r="B8" s="1" t="s">
        <v>185</v>
      </c>
      <c r="C8" s="10">
        <v>9.7142857142856993</v>
      </c>
      <c r="D8" s="10">
        <v>9.7142857142856993</v>
      </c>
      <c r="E8" s="10">
        <v>9.5714285714285996</v>
      </c>
      <c r="F8" s="10">
        <v>7.7142857142857002</v>
      </c>
      <c r="G8" s="10">
        <f t="shared" si="0"/>
        <v>36.714285714285701</v>
      </c>
      <c r="H8" s="10">
        <v>9.4259259259259007</v>
      </c>
      <c r="I8" s="10">
        <v>9.5123456790123004</v>
      </c>
      <c r="J8" s="10">
        <v>9.3580246913580005</v>
      </c>
      <c r="K8" s="10">
        <v>9.5493827160494007</v>
      </c>
      <c r="L8" s="10">
        <v>9.3271604938272006</v>
      </c>
      <c r="M8" s="10">
        <v>10.037037037037001</v>
      </c>
      <c r="N8" s="10">
        <v>9.5227272727273</v>
      </c>
      <c r="O8" s="10">
        <f t="shared" si="1"/>
        <v>66.732603815937097</v>
      </c>
      <c r="P8" s="10">
        <v>9.8310810810811002</v>
      </c>
      <c r="Q8" s="10">
        <v>9.8648648648649004</v>
      </c>
      <c r="R8" s="10">
        <f t="shared" si="2"/>
        <v>19.695945945946001</v>
      </c>
      <c r="S8" s="10">
        <v>9.6959459459458994</v>
      </c>
      <c r="T8" s="10">
        <v>9.8310810810811002</v>
      </c>
      <c r="U8" s="10">
        <v>9.9324324324323996</v>
      </c>
      <c r="V8" s="10">
        <f t="shared" si="3"/>
        <v>29.459459459459399</v>
      </c>
      <c r="W8" s="11">
        <v>152.60229493563</v>
      </c>
    </row>
    <row r="9" spans="1:23" ht="90" x14ac:dyDescent="0.25">
      <c r="A9" s="1" t="s">
        <v>33</v>
      </c>
      <c r="B9" s="1" t="s">
        <v>44</v>
      </c>
      <c r="C9" s="10">
        <v>9.875</v>
      </c>
      <c r="D9" s="10">
        <v>8.875</v>
      </c>
      <c r="E9" s="10">
        <v>9.875</v>
      </c>
      <c r="F9" s="10">
        <v>5.125</v>
      </c>
      <c r="G9" s="10">
        <f t="shared" si="0"/>
        <v>33.75</v>
      </c>
      <c r="H9" s="10">
        <v>9.8612716763005999</v>
      </c>
      <c r="I9" s="10">
        <v>9.8063583815028998</v>
      </c>
      <c r="J9" s="10">
        <v>9.8670520231213992</v>
      </c>
      <c r="K9" s="10">
        <v>9.8497109826589995</v>
      </c>
      <c r="L9" s="10">
        <v>9.8612716763005999</v>
      </c>
      <c r="M9" s="10">
        <v>9.9075144508670991</v>
      </c>
      <c r="N9" s="10">
        <v>9.6863636363636001</v>
      </c>
      <c r="O9" s="10">
        <f t="shared" si="1"/>
        <v>68.839542827115196</v>
      </c>
      <c r="P9" s="10">
        <v>9.9849397590361004</v>
      </c>
      <c r="Q9" s="10">
        <v>9.9698795180723003</v>
      </c>
      <c r="R9" s="10">
        <f t="shared" si="2"/>
        <v>19.954819277108399</v>
      </c>
      <c r="S9" s="10">
        <v>9.9698795180723003</v>
      </c>
      <c r="T9" s="10">
        <v>9.9698795180723003</v>
      </c>
      <c r="U9" s="10">
        <v>9.9698795180723003</v>
      </c>
      <c r="V9" s="10">
        <f t="shared" si="3"/>
        <v>29.909638554216901</v>
      </c>
      <c r="W9" s="11">
        <v>152.45400065844001</v>
      </c>
    </row>
    <row r="10" spans="1:23" ht="67.5" x14ac:dyDescent="0.25">
      <c r="A10" s="1" t="s">
        <v>80</v>
      </c>
      <c r="B10" s="1" t="s">
        <v>153</v>
      </c>
      <c r="C10" s="10">
        <v>9.9375</v>
      </c>
      <c r="D10" s="10">
        <v>9.875</v>
      </c>
      <c r="E10" s="10">
        <v>9.9375</v>
      </c>
      <c r="F10" s="10">
        <v>7.5625</v>
      </c>
      <c r="G10" s="10">
        <f t="shared" si="0"/>
        <v>37.3125</v>
      </c>
      <c r="H10" s="10">
        <v>9.7127659574468002</v>
      </c>
      <c r="I10" s="10">
        <v>9.2482269503545993</v>
      </c>
      <c r="J10" s="10">
        <v>9.2127659574468002</v>
      </c>
      <c r="K10" s="10">
        <v>9.6737588652481996</v>
      </c>
      <c r="L10" s="10">
        <v>9.3014184397163007</v>
      </c>
      <c r="M10" s="10">
        <v>9.3900709219857994</v>
      </c>
      <c r="N10" s="10">
        <v>9.0257731958762992</v>
      </c>
      <c r="O10" s="10">
        <f t="shared" si="1"/>
        <v>65.564780288074786</v>
      </c>
      <c r="P10" s="10">
        <v>9.8611111111111001</v>
      </c>
      <c r="Q10" s="10">
        <v>9.8611111111111001</v>
      </c>
      <c r="R10" s="10">
        <f t="shared" si="2"/>
        <v>19.7222222222222</v>
      </c>
      <c r="S10" s="10">
        <v>9.8015873015873005</v>
      </c>
      <c r="T10" s="10">
        <v>9.8214285714285996</v>
      </c>
      <c r="U10" s="10">
        <v>9.9007936507937</v>
      </c>
      <c r="V10" s="10">
        <f t="shared" si="3"/>
        <v>29.523809523809604</v>
      </c>
      <c r="W10" s="11">
        <v>152.12331203411</v>
      </c>
    </row>
    <row r="11" spans="1:23" ht="56.25" x14ac:dyDescent="0.25">
      <c r="A11" s="1" t="s">
        <v>150</v>
      </c>
      <c r="B11" s="1" t="s">
        <v>188</v>
      </c>
      <c r="C11" s="10">
        <v>9.8125</v>
      </c>
      <c r="D11" s="10">
        <v>10</v>
      </c>
      <c r="E11" s="10">
        <v>9.3125</v>
      </c>
      <c r="F11" s="10">
        <v>7.0625</v>
      </c>
      <c r="G11" s="10">
        <f t="shared" si="0"/>
        <v>36.1875</v>
      </c>
      <c r="H11" s="10">
        <v>9.6100917431193</v>
      </c>
      <c r="I11" s="10">
        <v>9.5412844036696995</v>
      </c>
      <c r="J11" s="10">
        <v>9.5688073394494992</v>
      </c>
      <c r="K11" s="10">
        <v>9.1009174311927001</v>
      </c>
      <c r="L11" s="10">
        <v>9.6834862385320992</v>
      </c>
      <c r="M11" s="10">
        <v>9.4908256880734001</v>
      </c>
      <c r="N11" s="10">
        <v>8.9220779220779001</v>
      </c>
      <c r="O11" s="10">
        <f t="shared" si="1"/>
        <v>65.917490766114597</v>
      </c>
      <c r="P11" s="10">
        <v>9.9468085106383004</v>
      </c>
      <c r="Q11" s="10">
        <v>9.9468085106383004</v>
      </c>
      <c r="R11" s="10">
        <f t="shared" si="2"/>
        <v>19.893617021276601</v>
      </c>
      <c r="S11" s="10">
        <v>9.8936170212766008</v>
      </c>
      <c r="T11" s="10">
        <v>9.8670212765957004</v>
      </c>
      <c r="U11" s="10">
        <v>9.8670212765957004</v>
      </c>
      <c r="V11" s="10">
        <f t="shared" si="3"/>
        <v>29.627659574468002</v>
      </c>
      <c r="W11" s="11">
        <v>151.62626736185999</v>
      </c>
    </row>
    <row r="12" spans="1:23" ht="90" x14ac:dyDescent="0.25">
      <c r="A12" s="1" t="s">
        <v>42</v>
      </c>
      <c r="B12" s="1" t="s">
        <v>166</v>
      </c>
      <c r="C12" s="10">
        <v>9.8888888888888999</v>
      </c>
      <c r="D12" s="10">
        <v>9.5555555555555998</v>
      </c>
      <c r="E12" s="10">
        <v>9.5555555555555998</v>
      </c>
      <c r="F12" s="10">
        <v>6.5555555555555998</v>
      </c>
      <c r="G12" s="10">
        <f t="shared" si="0"/>
        <v>35.555555555555699</v>
      </c>
      <c r="H12" s="10">
        <v>9.8577235772358005</v>
      </c>
      <c r="I12" s="10">
        <v>9.6463414634146005</v>
      </c>
      <c r="J12" s="10">
        <v>9.5447154471545002</v>
      </c>
      <c r="K12" s="10">
        <v>9.7845528455285002</v>
      </c>
      <c r="L12" s="10">
        <v>9.6951219512194999</v>
      </c>
      <c r="M12" s="10">
        <v>9.9146341463415002</v>
      </c>
      <c r="N12" s="10">
        <v>7.95</v>
      </c>
      <c r="O12" s="10">
        <f t="shared" si="1"/>
        <v>66.393089430894406</v>
      </c>
      <c r="P12" s="10">
        <v>9.8695652173912993</v>
      </c>
      <c r="Q12" s="10">
        <v>9.8913043478261002</v>
      </c>
      <c r="R12" s="10">
        <f t="shared" si="2"/>
        <v>19.760869565217398</v>
      </c>
      <c r="S12" s="10">
        <v>9.8695652173912993</v>
      </c>
      <c r="T12" s="10">
        <v>9.9130434782608994</v>
      </c>
      <c r="U12" s="10">
        <v>9.9347826086957003</v>
      </c>
      <c r="V12" s="10">
        <f t="shared" si="3"/>
        <v>29.717391304347899</v>
      </c>
      <c r="W12" s="11">
        <v>151.42690585602</v>
      </c>
    </row>
    <row r="13" spans="1:23" ht="101.25" x14ac:dyDescent="0.25">
      <c r="A13" s="1" t="s">
        <v>57</v>
      </c>
      <c r="B13" s="1" t="s">
        <v>111</v>
      </c>
      <c r="C13" s="10">
        <v>9.6111111111111001</v>
      </c>
      <c r="D13" s="10">
        <v>9.6666666666666998</v>
      </c>
      <c r="E13" s="10">
        <v>9.2222222222222001</v>
      </c>
      <c r="F13" s="10">
        <v>6.6111111111111001</v>
      </c>
      <c r="G13" s="10">
        <f t="shared" si="0"/>
        <v>35.1111111111111</v>
      </c>
      <c r="H13" s="10">
        <v>9.2978723404254993</v>
      </c>
      <c r="I13" s="10">
        <v>9.2765957446809004</v>
      </c>
      <c r="J13" s="10">
        <v>9.5106382978722994</v>
      </c>
      <c r="K13" s="10">
        <v>8.8936170212766008</v>
      </c>
      <c r="L13" s="10">
        <v>9.5106382978722994</v>
      </c>
      <c r="M13" s="10">
        <v>10.457446808511</v>
      </c>
      <c r="N13" s="10">
        <v>9.6595744680851006</v>
      </c>
      <c r="O13" s="10">
        <f t="shared" si="1"/>
        <v>66.606382978723701</v>
      </c>
      <c r="P13" s="10">
        <v>10</v>
      </c>
      <c r="Q13" s="10">
        <v>10</v>
      </c>
      <c r="R13" s="10">
        <f t="shared" si="2"/>
        <v>20</v>
      </c>
      <c r="S13" s="10">
        <v>9.75</v>
      </c>
      <c r="T13" s="10">
        <v>9.9166666666666998</v>
      </c>
      <c r="U13" s="10">
        <v>10</v>
      </c>
      <c r="V13" s="10">
        <f t="shared" si="3"/>
        <v>29.6666666666667</v>
      </c>
      <c r="W13" s="11">
        <v>151.38416075649999</v>
      </c>
    </row>
    <row r="14" spans="1:23" ht="67.5" x14ac:dyDescent="0.25">
      <c r="A14" s="1" t="s">
        <v>39</v>
      </c>
      <c r="B14" s="1" t="s">
        <v>68</v>
      </c>
      <c r="C14" s="10">
        <v>10</v>
      </c>
      <c r="D14" s="10">
        <v>10</v>
      </c>
      <c r="E14" s="10">
        <v>8.5</v>
      </c>
      <c r="F14" s="10">
        <v>3</v>
      </c>
      <c r="G14" s="10">
        <f t="shared" si="0"/>
        <v>31.5</v>
      </c>
      <c r="H14" s="10">
        <v>9.9107142857143007</v>
      </c>
      <c r="I14" s="10">
        <v>9.9107142857143007</v>
      </c>
      <c r="J14" s="10">
        <v>9.8214285714285996</v>
      </c>
      <c r="K14" s="10">
        <v>9.9107142857143007</v>
      </c>
      <c r="L14" s="10">
        <v>10</v>
      </c>
      <c r="M14" s="10">
        <v>10</v>
      </c>
      <c r="N14" s="10">
        <v>10</v>
      </c>
      <c r="O14" s="10">
        <f t="shared" si="1"/>
        <v>69.553571428571502</v>
      </c>
      <c r="P14" s="10">
        <v>10</v>
      </c>
      <c r="Q14" s="10">
        <v>10</v>
      </c>
      <c r="R14" s="10">
        <f t="shared" si="2"/>
        <v>20</v>
      </c>
      <c r="S14" s="10">
        <v>10</v>
      </c>
      <c r="T14" s="10">
        <v>10</v>
      </c>
      <c r="U14" s="10">
        <v>9.9107142857143007</v>
      </c>
      <c r="V14" s="10">
        <f t="shared" si="3"/>
        <v>29.910714285714299</v>
      </c>
      <c r="W14" s="11">
        <v>150.96428571429001</v>
      </c>
    </row>
    <row r="15" spans="1:23" ht="56.25" x14ac:dyDescent="0.25">
      <c r="A15" s="1" t="s">
        <v>18</v>
      </c>
      <c r="B15" s="1" t="s">
        <v>201</v>
      </c>
      <c r="C15" s="10">
        <v>9.8333333333333002</v>
      </c>
      <c r="D15" s="10">
        <v>10</v>
      </c>
      <c r="E15" s="10">
        <v>9.6666666666666998</v>
      </c>
      <c r="F15" s="10">
        <v>7.5</v>
      </c>
      <c r="G15" s="10">
        <f t="shared" si="0"/>
        <v>37</v>
      </c>
      <c r="H15" s="10">
        <v>9.3515981735160008</v>
      </c>
      <c r="I15" s="10">
        <v>9.6529680365296997</v>
      </c>
      <c r="J15" s="10">
        <v>8.8219178082191991</v>
      </c>
      <c r="K15" s="10">
        <v>9.1415525114154992</v>
      </c>
      <c r="L15" s="10">
        <v>9.7305936073059005</v>
      </c>
      <c r="M15" s="10">
        <v>9.3584474885845008</v>
      </c>
      <c r="N15" s="10">
        <v>9.4117647058823994</v>
      </c>
      <c r="O15" s="10">
        <f t="shared" si="1"/>
        <v>65.468842331453203</v>
      </c>
      <c r="P15" s="10">
        <v>9.2908653846153992</v>
      </c>
      <c r="Q15" s="10">
        <v>9.4591346153846008</v>
      </c>
      <c r="R15" s="10">
        <f t="shared" si="2"/>
        <v>18.75</v>
      </c>
      <c r="S15" s="10">
        <v>9.4110576923077005</v>
      </c>
      <c r="T15" s="10">
        <v>9.5192307692308002</v>
      </c>
      <c r="U15" s="10">
        <v>9.5072115384614992</v>
      </c>
      <c r="V15" s="10">
        <f t="shared" si="3"/>
        <v>28.4375</v>
      </c>
      <c r="W15" s="11">
        <v>149.65634233144999</v>
      </c>
    </row>
    <row r="16" spans="1:23" ht="67.5" x14ac:dyDescent="0.25">
      <c r="A16" s="1" t="s">
        <v>80</v>
      </c>
      <c r="B16" s="1" t="s">
        <v>81</v>
      </c>
      <c r="C16" s="10">
        <v>9.9047619047618998</v>
      </c>
      <c r="D16" s="10">
        <v>10</v>
      </c>
      <c r="E16" s="10">
        <v>10</v>
      </c>
      <c r="F16" s="10">
        <v>6.9047619047618998</v>
      </c>
      <c r="G16" s="10">
        <f t="shared" si="0"/>
        <v>36.809523809523796</v>
      </c>
      <c r="H16" s="10">
        <v>9.5718562874250992</v>
      </c>
      <c r="I16" s="10">
        <v>9.3383233532934007</v>
      </c>
      <c r="J16" s="10">
        <v>9.4221556886227997</v>
      </c>
      <c r="K16" s="10">
        <v>8.9281437125749008</v>
      </c>
      <c r="L16" s="10">
        <v>9.2365269461077997</v>
      </c>
      <c r="M16" s="10">
        <v>8.5059880239520993</v>
      </c>
      <c r="N16" s="10">
        <v>8.5982142857143007</v>
      </c>
      <c r="O16" s="10">
        <f t="shared" si="1"/>
        <v>63.601208297690398</v>
      </c>
      <c r="P16" s="10">
        <v>9.8299319727890992</v>
      </c>
      <c r="Q16" s="10">
        <v>9.8979591836734997</v>
      </c>
      <c r="R16" s="10">
        <f t="shared" si="2"/>
        <v>19.727891156462597</v>
      </c>
      <c r="S16" s="10">
        <v>9.7108843537415002</v>
      </c>
      <c r="T16" s="10">
        <v>9.7789115646259006</v>
      </c>
      <c r="U16" s="10">
        <v>9.8469387755101998</v>
      </c>
      <c r="V16" s="10">
        <f t="shared" si="3"/>
        <v>29.336734693877599</v>
      </c>
      <c r="W16" s="11">
        <v>149.47535795754999</v>
      </c>
    </row>
    <row r="17" spans="1:23" ht="67.5" x14ac:dyDescent="0.25">
      <c r="A17" s="1" t="s">
        <v>39</v>
      </c>
      <c r="B17" s="1" t="s">
        <v>40</v>
      </c>
      <c r="C17" s="10">
        <v>9.75</v>
      </c>
      <c r="D17" s="10">
        <v>10</v>
      </c>
      <c r="E17" s="10">
        <v>9.75</v>
      </c>
      <c r="F17" s="10">
        <v>3.5</v>
      </c>
      <c r="G17" s="10">
        <f t="shared" si="0"/>
        <v>33</v>
      </c>
      <c r="H17" s="10">
        <v>9.8043478260869996</v>
      </c>
      <c r="I17" s="10">
        <v>9.7282608695652009</v>
      </c>
      <c r="J17" s="10">
        <v>9.6358695652173996</v>
      </c>
      <c r="K17" s="10">
        <v>9.8369565217391006</v>
      </c>
      <c r="L17" s="10">
        <v>9.8532608695652009</v>
      </c>
      <c r="M17" s="10">
        <v>9.6195652173912993</v>
      </c>
      <c r="N17" s="10">
        <v>7.7769230769230999</v>
      </c>
      <c r="O17" s="10">
        <f t="shared" si="1"/>
        <v>66.255183946488302</v>
      </c>
      <c r="P17" s="10">
        <v>9.8314606741573005</v>
      </c>
      <c r="Q17" s="10">
        <v>9.8876404494381998</v>
      </c>
      <c r="R17" s="10">
        <f t="shared" si="2"/>
        <v>19.7191011235955</v>
      </c>
      <c r="S17" s="10">
        <v>9.7471910112359996</v>
      </c>
      <c r="T17" s="10">
        <v>9.7191011235955003</v>
      </c>
      <c r="U17" s="10">
        <v>9.8033707865169006</v>
      </c>
      <c r="V17" s="10">
        <f t="shared" si="3"/>
        <v>29.269662921348399</v>
      </c>
      <c r="W17" s="11">
        <v>148.24394799142999</v>
      </c>
    </row>
    <row r="18" spans="1:23" ht="67.5" x14ac:dyDescent="0.25">
      <c r="A18" s="1" t="s">
        <v>113</v>
      </c>
      <c r="B18" s="1" t="s">
        <v>195</v>
      </c>
      <c r="C18" s="10">
        <v>10</v>
      </c>
      <c r="D18" s="10">
        <v>10</v>
      </c>
      <c r="E18" s="10">
        <v>9.6666666666666998</v>
      </c>
      <c r="F18" s="10">
        <v>5.3333333333333002</v>
      </c>
      <c r="G18" s="10">
        <f t="shared" si="0"/>
        <v>35</v>
      </c>
      <c r="H18" s="10">
        <v>9.3061224489796004</v>
      </c>
      <c r="I18" s="10">
        <v>9.5102040816327005</v>
      </c>
      <c r="J18" s="10">
        <v>9.1122448979592008</v>
      </c>
      <c r="K18" s="10">
        <v>9.5</v>
      </c>
      <c r="L18" s="10">
        <v>9.2346938775510008</v>
      </c>
      <c r="M18" s="10">
        <v>9.5102040816327005</v>
      </c>
      <c r="N18" s="10">
        <v>9.3709677419355</v>
      </c>
      <c r="O18" s="10">
        <f t="shared" si="1"/>
        <v>65.544437129690706</v>
      </c>
      <c r="P18" s="10">
        <v>9.3085106382978999</v>
      </c>
      <c r="Q18" s="10">
        <v>9.6808510638298007</v>
      </c>
      <c r="R18" s="10">
        <f t="shared" si="2"/>
        <v>18.989361702127702</v>
      </c>
      <c r="S18" s="10">
        <v>9.3617021276595995</v>
      </c>
      <c r="T18" s="10">
        <v>9.6808510638298007</v>
      </c>
      <c r="U18" s="10">
        <v>9.4680851063830005</v>
      </c>
      <c r="V18" s="10">
        <f t="shared" si="3"/>
        <v>28.510638297872401</v>
      </c>
      <c r="W18" s="11">
        <v>148.04443712969001</v>
      </c>
    </row>
    <row r="19" spans="1:23" ht="67.5" x14ac:dyDescent="0.25">
      <c r="A19" s="1" t="s">
        <v>33</v>
      </c>
      <c r="B19" s="1" t="s">
        <v>127</v>
      </c>
      <c r="C19" s="10">
        <v>9.8181818181818006</v>
      </c>
      <c r="D19" s="10">
        <v>10</v>
      </c>
      <c r="E19" s="10">
        <v>9.6363636363635994</v>
      </c>
      <c r="F19" s="10">
        <v>7.3636363636363997</v>
      </c>
      <c r="G19" s="10">
        <f t="shared" si="0"/>
        <v>36.818181818181799</v>
      </c>
      <c r="H19" s="10">
        <v>9.5472972972973</v>
      </c>
      <c r="I19" s="10">
        <v>9.5923423423423007</v>
      </c>
      <c r="J19" s="10">
        <v>8.9459459459458994</v>
      </c>
      <c r="K19" s="10">
        <v>9.3018018018017994</v>
      </c>
      <c r="L19" s="10">
        <v>9.5292792792793009</v>
      </c>
      <c r="M19" s="10">
        <v>9.0788288288288008</v>
      </c>
      <c r="N19" s="10">
        <v>9.07421875</v>
      </c>
      <c r="O19" s="10">
        <f t="shared" si="1"/>
        <v>65.069714245495405</v>
      </c>
      <c r="P19" s="10">
        <v>9.0448113207547003</v>
      </c>
      <c r="Q19" s="10">
        <v>9.2216981132075002</v>
      </c>
      <c r="R19" s="10">
        <f t="shared" si="2"/>
        <v>18.266509433962199</v>
      </c>
      <c r="S19" s="10">
        <v>9.4811320754717006</v>
      </c>
      <c r="T19" s="10">
        <v>9.3278301886792008</v>
      </c>
      <c r="U19" s="10">
        <v>9.0683962264150999</v>
      </c>
      <c r="V19" s="10">
        <f t="shared" si="3"/>
        <v>27.877358490565999</v>
      </c>
      <c r="W19" s="11">
        <v>148.03176398821</v>
      </c>
    </row>
    <row r="20" spans="1:23" ht="101.25" x14ac:dyDescent="0.25">
      <c r="A20" s="1" t="s">
        <v>24</v>
      </c>
      <c r="B20" s="1" t="s">
        <v>144</v>
      </c>
      <c r="C20" s="10">
        <v>9.6363636363635994</v>
      </c>
      <c r="D20" s="10">
        <v>9.8181818181818006</v>
      </c>
      <c r="E20" s="10">
        <v>9.7272727272727</v>
      </c>
      <c r="F20" s="10">
        <v>7.0909090909090997</v>
      </c>
      <c r="G20" s="10">
        <f t="shared" si="0"/>
        <v>36.272727272727202</v>
      </c>
      <c r="H20" s="10">
        <v>9.2647058823528994</v>
      </c>
      <c r="I20" s="10">
        <v>9.1470588235294006</v>
      </c>
      <c r="J20" s="10">
        <v>8.75</v>
      </c>
      <c r="K20" s="10">
        <v>8.5588235294118</v>
      </c>
      <c r="L20" s="10">
        <v>9.0441176470587994</v>
      </c>
      <c r="M20" s="10">
        <v>10.073529411765</v>
      </c>
      <c r="N20" s="10">
        <v>9.1</v>
      </c>
      <c r="O20" s="10">
        <f t="shared" si="1"/>
        <v>63.938235294117902</v>
      </c>
      <c r="P20" s="10">
        <v>9.6875</v>
      </c>
      <c r="Q20" s="10">
        <v>9.6875</v>
      </c>
      <c r="R20" s="10">
        <f t="shared" si="2"/>
        <v>19.375</v>
      </c>
      <c r="S20" s="10">
        <v>9.2708333333333002</v>
      </c>
      <c r="T20" s="10">
        <v>9.5833333333333002</v>
      </c>
      <c r="U20" s="10">
        <v>9.5833333333333002</v>
      </c>
      <c r="V20" s="10">
        <f t="shared" si="3"/>
        <v>28.437499999999901</v>
      </c>
      <c r="W20" s="11">
        <v>148.02346256684001</v>
      </c>
    </row>
    <row r="21" spans="1:23" ht="56.25" x14ac:dyDescent="0.25">
      <c r="A21" s="1" t="s">
        <v>150</v>
      </c>
      <c r="B21" s="1" t="s">
        <v>151</v>
      </c>
      <c r="C21" s="10">
        <v>10</v>
      </c>
      <c r="D21" s="10">
        <v>10</v>
      </c>
      <c r="E21" s="10">
        <v>9.3333333333333002</v>
      </c>
      <c r="F21" s="10">
        <v>7.0833333333333002</v>
      </c>
      <c r="G21" s="10">
        <f t="shared" si="0"/>
        <v>36.4166666666666</v>
      </c>
      <c r="H21" s="10">
        <v>9.3672566371681008</v>
      </c>
      <c r="I21" s="10">
        <v>9.1084070796459997</v>
      </c>
      <c r="J21" s="10">
        <v>9.0154867256637008</v>
      </c>
      <c r="K21" s="10">
        <v>9.1504424778760995</v>
      </c>
      <c r="L21" s="10">
        <v>9.6194690265486997</v>
      </c>
      <c r="M21" s="10">
        <v>9.2632743362831995</v>
      </c>
      <c r="N21" s="10">
        <v>8.9387096774193999</v>
      </c>
      <c r="O21" s="10">
        <f t="shared" si="1"/>
        <v>64.4630459606052</v>
      </c>
      <c r="P21" s="10">
        <v>9.3604651162790997</v>
      </c>
      <c r="Q21" s="10">
        <v>9.4186046511628003</v>
      </c>
      <c r="R21" s="10">
        <f t="shared" si="2"/>
        <v>18.7790697674419</v>
      </c>
      <c r="S21" s="10">
        <v>9.2906976744186007</v>
      </c>
      <c r="T21" s="10">
        <v>9.4069767441860002</v>
      </c>
      <c r="U21" s="10">
        <v>9.5</v>
      </c>
      <c r="V21" s="10">
        <f t="shared" si="3"/>
        <v>28.197674418604599</v>
      </c>
      <c r="W21" s="11">
        <v>147.85645681331999</v>
      </c>
    </row>
    <row r="22" spans="1:23" ht="90" x14ac:dyDescent="0.25">
      <c r="A22" s="1" t="s">
        <v>18</v>
      </c>
      <c r="B22" s="1" t="s">
        <v>20</v>
      </c>
      <c r="C22" s="10">
        <v>9.7647058823528994</v>
      </c>
      <c r="D22" s="10">
        <v>9.8235294117646994</v>
      </c>
      <c r="E22" s="10">
        <v>9.7647058823528994</v>
      </c>
      <c r="F22" s="10">
        <v>7.1176470588234997</v>
      </c>
      <c r="G22" s="10">
        <f t="shared" si="0"/>
        <v>36.470588235293995</v>
      </c>
      <c r="H22" s="10">
        <v>9.2983870967741993</v>
      </c>
      <c r="I22" s="10">
        <v>8.9838709677419004</v>
      </c>
      <c r="J22" s="10">
        <v>9.0215053763441002</v>
      </c>
      <c r="K22" s="10">
        <v>9.25</v>
      </c>
      <c r="L22" s="10">
        <v>9.4946236559139994</v>
      </c>
      <c r="M22" s="10">
        <v>9.4946236559139994</v>
      </c>
      <c r="N22" s="10">
        <v>8.5289855072464</v>
      </c>
      <c r="O22" s="10">
        <f t="shared" si="1"/>
        <v>64.071996259934593</v>
      </c>
      <c r="P22" s="10">
        <v>9.4117647058823994</v>
      </c>
      <c r="Q22" s="10">
        <v>9.4852941176471006</v>
      </c>
      <c r="R22" s="10">
        <f t="shared" si="2"/>
        <v>18.897058823529498</v>
      </c>
      <c r="S22" s="10">
        <v>9.1617647058823994</v>
      </c>
      <c r="T22" s="10">
        <v>9.3382352941176006</v>
      </c>
      <c r="U22" s="10">
        <v>9.2794117647059</v>
      </c>
      <c r="V22" s="10">
        <f t="shared" si="3"/>
        <v>27.779411764705898</v>
      </c>
      <c r="W22" s="11">
        <v>147.21905508346001</v>
      </c>
    </row>
    <row r="23" spans="1:23" ht="56.25" x14ac:dyDescent="0.25">
      <c r="A23" s="1" t="s">
        <v>113</v>
      </c>
      <c r="B23" s="1" t="s">
        <v>114</v>
      </c>
      <c r="C23" s="10">
        <v>9.625</v>
      </c>
      <c r="D23" s="10">
        <v>9.875</v>
      </c>
      <c r="E23" s="10">
        <v>9.5</v>
      </c>
      <c r="F23" s="10">
        <v>7.125</v>
      </c>
      <c r="G23" s="10">
        <f t="shared" si="0"/>
        <v>36.125</v>
      </c>
      <c r="H23" s="10">
        <v>9.3269230769230997</v>
      </c>
      <c r="I23" s="10">
        <v>9.4471153846153992</v>
      </c>
      <c r="J23" s="10">
        <v>8.7932692307691998</v>
      </c>
      <c r="K23" s="10">
        <v>9.4759615384614992</v>
      </c>
      <c r="L23" s="10">
        <v>9.5144230769230997</v>
      </c>
      <c r="M23" s="10">
        <v>9.3990384615385008</v>
      </c>
      <c r="N23" s="10">
        <v>8.5058139534883992</v>
      </c>
      <c r="O23" s="10">
        <f t="shared" si="1"/>
        <v>64.462544722719201</v>
      </c>
      <c r="P23" s="10">
        <v>9.6134020618556999</v>
      </c>
      <c r="Q23" s="10">
        <v>9.6649484536082007</v>
      </c>
      <c r="R23" s="10">
        <f t="shared" si="2"/>
        <v>19.278350515463899</v>
      </c>
      <c r="S23" s="10">
        <v>9.1494845360825003</v>
      </c>
      <c r="T23" s="10">
        <v>8.9948453608246997</v>
      </c>
      <c r="U23" s="10">
        <v>9.1494845360825003</v>
      </c>
      <c r="V23" s="10">
        <f t="shared" si="3"/>
        <v>27.293814432989702</v>
      </c>
      <c r="W23" s="11">
        <v>147.15970967116999</v>
      </c>
    </row>
    <row r="24" spans="1:23" ht="101.25" x14ac:dyDescent="0.25">
      <c r="A24" s="1" t="s">
        <v>39</v>
      </c>
      <c r="B24" s="1" t="s">
        <v>200</v>
      </c>
      <c r="C24" s="10">
        <v>9.6999999999999993</v>
      </c>
      <c r="D24" s="10">
        <v>10</v>
      </c>
      <c r="E24" s="10">
        <v>9.5</v>
      </c>
      <c r="F24" s="10">
        <v>7.3</v>
      </c>
      <c r="G24" s="10">
        <f t="shared" si="0"/>
        <v>36.5</v>
      </c>
      <c r="H24" s="10">
        <v>9.1447368421052992</v>
      </c>
      <c r="I24" s="10">
        <v>8.9605263157894992</v>
      </c>
      <c r="J24" s="10">
        <v>8.9078947368421009</v>
      </c>
      <c r="K24" s="10">
        <v>9.3092105263158</v>
      </c>
      <c r="L24" s="10">
        <v>8.9802631578947008</v>
      </c>
      <c r="M24" s="10">
        <v>9.3289473684210993</v>
      </c>
      <c r="N24" s="10">
        <v>8.5212765957447001</v>
      </c>
      <c r="O24" s="10">
        <f t="shared" si="1"/>
        <v>63.152855543113198</v>
      </c>
      <c r="P24" s="10">
        <v>9.4402985074626997</v>
      </c>
      <c r="Q24" s="10">
        <v>9.5895522388060002</v>
      </c>
      <c r="R24" s="10">
        <f t="shared" si="2"/>
        <v>19.0298507462687</v>
      </c>
      <c r="S24" s="10">
        <v>9.3656716417909998</v>
      </c>
      <c r="T24" s="10">
        <v>9.5522388059701004</v>
      </c>
      <c r="U24" s="10">
        <v>9.5522388059701004</v>
      </c>
      <c r="V24" s="10">
        <f t="shared" si="3"/>
        <v>28.470149253731201</v>
      </c>
      <c r="W24" s="11">
        <v>147.15285554311001</v>
      </c>
    </row>
    <row r="25" spans="1:23" ht="90" x14ac:dyDescent="0.25">
      <c r="A25" s="1" t="s">
        <v>18</v>
      </c>
      <c r="B25" s="1" t="s">
        <v>67</v>
      </c>
      <c r="C25" s="10">
        <v>9.5</v>
      </c>
      <c r="D25" s="10">
        <v>10</v>
      </c>
      <c r="E25" s="10">
        <v>10</v>
      </c>
      <c r="F25" s="10">
        <v>9</v>
      </c>
      <c r="G25" s="10">
        <f t="shared" si="0"/>
        <v>38.5</v>
      </c>
      <c r="H25" s="10">
        <v>9.2622950819671992</v>
      </c>
      <c r="I25" s="10">
        <v>8.8606557377048993</v>
      </c>
      <c r="J25" s="10">
        <v>8.3852459016392995</v>
      </c>
      <c r="K25" s="10">
        <v>8.5901639344262009</v>
      </c>
      <c r="L25" s="10">
        <v>8.8524590163934</v>
      </c>
      <c r="M25" s="10">
        <v>9.3852459016392995</v>
      </c>
      <c r="N25" s="10">
        <v>9.1363636363635994</v>
      </c>
      <c r="O25" s="10">
        <f t="shared" si="1"/>
        <v>62.472429210133903</v>
      </c>
      <c r="P25" s="10">
        <v>9.2372881355932002</v>
      </c>
      <c r="Q25" s="10">
        <v>9.1949152542372996</v>
      </c>
      <c r="R25" s="10">
        <f t="shared" si="2"/>
        <v>18.432203389830498</v>
      </c>
      <c r="S25" s="10">
        <v>8.9830508474575996</v>
      </c>
      <c r="T25" s="10">
        <v>9.1525423728814008</v>
      </c>
      <c r="U25" s="10">
        <v>9.3644067796609995</v>
      </c>
      <c r="V25" s="10">
        <f t="shared" si="3"/>
        <v>27.5</v>
      </c>
      <c r="W25" s="11">
        <v>146.90463259996</v>
      </c>
    </row>
    <row r="26" spans="1:23" ht="101.25" x14ac:dyDescent="0.25">
      <c r="A26" s="1" t="s">
        <v>33</v>
      </c>
      <c r="B26" s="1" t="s">
        <v>102</v>
      </c>
      <c r="C26" s="10">
        <v>9.25</v>
      </c>
      <c r="D26" s="10">
        <v>9.625</v>
      </c>
      <c r="E26" s="10">
        <v>9.875</v>
      </c>
      <c r="F26" s="10">
        <v>6.125</v>
      </c>
      <c r="G26" s="10">
        <f t="shared" si="0"/>
        <v>34.875</v>
      </c>
      <c r="H26" s="10">
        <v>9.32</v>
      </c>
      <c r="I26" s="10">
        <v>9.08</v>
      </c>
      <c r="J26" s="10">
        <v>9.1300000000000008</v>
      </c>
      <c r="K26" s="10">
        <v>9.0299999999999994</v>
      </c>
      <c r="L26" s="10">
        <v>9.1999999999999993</v>
      </c>
      <c r="M26" s="10">
        <v>9.69</v>
      </c>
      <c r="N26" s="10">
        <v>9</v>
      </c>
      <c r="O26" s="10">
        <f t="shared" si="1"/>
        <v>64.45</v>
      </c>
      <c r="P26" s="10">
        <v>9.5238095238095006</v>
      </c>
      <c r="Q26" s="10">
        <v>9.4642857142856993</v>
      </c>
      <c r="R26" s="10">
        <f t="shared" si="2"/>
        <v>18.988095238095198</v>
      </c>
      <c r="S26" s="10">
        <v>9.3452380952381002</v>
      </c>
      <c r="T26" s="10">
        <v>9.7619047619048001</v>
      </c>
      <c r="U26" s="10">
        <v>9.4642857142856993</v>
      </c>
      <c r="V26" s="10">
        <f t="shared" si="3"/>
        <v>28.571428571428598</v>
      </c>
      <c r="W26" s="11">
        <v>146.88452380952</v>
      </c>
    </row>
    <row r="27" spans="1:23" ht="67.5" x14ac:dyDescent="0.25">
      <c r="A27" s="1" t="s">
        <v>57</v>
      </c>
      <c r="B27" s="1" t="s">
        <v>60</v>
      </c>
      <c r="C27" s="10">
        <v>9.5555555555555998</v>
      </c>
      <c r="D27" s="10">
        <v>10</v>
      </c>
      <c r="E27" s="10">
        <v>9.4444444444444002</v>
      </c>
      <c r="F27" s="10">
        <v>5.4444444444444002</v>
      </c>
      <c r="G27" s="10">
        <f t="shared" si="0"/>
        <v>34.4444444444444</v>
      </c>
      <c r="H27" s="10">
        <v>9.4351851851851993</v>
      </c>
      <c r="I27" s="10">
        <v>9.3148148148148007</v>
      </c>
      <c r="J27" s="10">
        <v>8.8425925925926006</v>
      </c>
      <c r="K27" s="10">
        <v>8.9907407407406996</v>
      </c>
      <c r="L27" s="10">
        <v>9.6481481481481008</v>
      </c>
      <c r="M27" s="10">
        <v>8.4629629629629992</v>
      </c>
      <c r="N27" s="10">
        <v>9.5571428571428996</v>
      </c>
      <c r="O27" s="10">
        <f t="shared" si="1"/>
        <v>64.251587301587307</v>
      </c>
      <c r="P27" s="10">
        <v>9.8913043478261002</v>
      </c>
      <c r="Q27" s="10">
        <v>9.7282608695652009</v>
      </c>
      <c r="R27" s="10">
        <f t="shared" si="2"/>
        <v>19.619565217391301</v>
      </c>
      <c r="S27" s="10">
        <v>9.4565217391304</v>
      </c>
      <c r="T27" s="10">
        <v>9.6195652173912993</v>
      </c>
      <c r="U27" s="10">
        <v>9.4565217391304</v>
      </c>
      <c r="V27" s="10">
        <f t="shared" si="3"/>
        <v>28.532608695652101</v>
      </c>
      <c r="W27" s="11">
        <v>146.84820565908001</v>
      </c>
    </row>
    <row r="28" spans="1:23" ht="56.25" x14ac:dyDescent="0.25">
      <c r="A28" s="1" t="s">
        <v>48</v>
      </c>
      <c r="B28" s="1" t="s">
        <v>61</v>
      </c>
      <c r="C28" s="10">
        <v>9.6</v>
      </c>
      <c r="D28" s="10">
        <v>9.6</v>
      </c>
      <c r="E28" s="10">
        <v>8.9</v>
      </c>
      <c r="F28" s="10">
        <v>4.8</v>
      </c>
      <c r="G28" s="10">
        <f t="shared" si="0"/>
        <v>32.9</v>
      </c>
      <c r="H28" s="10">
        <v>9.6551094890510996</v>
      </c>
      <c r="I28" s="10">
        <v>9.5948905109489004</v>
      </c>
      <c r="J28" s="10">
        <v>9.3868613138686001</v>
      </c>
      <c r="K28" s="10">
        <v>9.4416058394161002</v>
      </c>
      <c r="L28" s="10">
        <v>9.6496350364964005</v>
      </c>
      <c r="M28" s="10">
        <v>9.3339416058393994</v>
      </c>
      <c r="N28" s="10">
        <v>9.2676056338028001</v>
      </c>
      <c r="O28" s="10">
        <f t="shared" si="1"/>
        <v>66.329649429423299</v>
      </c>
      <c r="P28" s="10">
        <v>9.4924812030075003</v>
      </c>
      <c r="Q28" s="10">
        <v>9.4360902255639001</v>
      </c>
      <c r="R28" s="10">
        <f t="shared" si="2"/>
        <v>18.928571428571402</v>
      </c>
      <c r="S28" s="10">
        <v>9.5770676691728998</v>
      </c>
      <c r="T28" s="10">
        <v>9.4360902255639001</v>
      </c>
      <c r="U28" s="10">
        <v>9.4548872180450996</v>
      </c>
      <c r="V28" s="10">
        <f t="shared" si="3"/>
        <v>28.468045112781901</v>
      </c>
      <c r="W28" s="11">
        <v>146.62626597078</v>
      </c>
    </row>
    <row r="29" spans="1:23" ht="67.5" x14ac:dyDescent="0.25">
      <c r="A29" s="1" t="s">
        <v>57</v>
      </c>
      <c r="B29" s="1" t="s">
        <v>222</v>
      </c>
      <c r="C29" s="10">
        <v>9.8269230769230997</v>
      </c>
      <c r="D29" s="10">
        <v>9.7115384615385008</v>
      </c>
      <c r="E29" s="10">
        <v>9.4423076923077005</v>
      </c>
      <c r="F29" s="10">
        <v>7.0961538461537996</v>
      </c>
      <c r="G29" s="10">
        <f t="shared" si="0"/>
        <v>36.076923076923102</v>
      </c>
      <c r="H29" s="10">
        <v>9.2493887530562002</v>
      </c>
      <c r="I29" s="10">
        <v>9.5097799511001995</v>
      </c>
      <c r="J29" s="10">
        <v>8.8288508557456993</v>
      </c>
      <c r="K29" s="10">
        <v>9.3300733496333006</v>
      </c>
      <c r="L29" s="10">
        <v>9.4926650366748007</v>
      </c>
      <c r="M29" s="10">
        <v>9.3850855745721002</v>
      </c>
      <c r="N29" s="10">
        <v>9.7006369426751995</v>
      </c>
      <c r="O29" s="10">
        <f t="shared" si="1"/>
        <v>65.496480463457502</v>
      </c>
      <c r="P29" s="10">
        <v>8.9106145251396995</v>
      </c>
      <c r="Q29" s="10">
        <v>9.0013966480447003</v>
      </c>
      <c r="R29" s="10">
        <f t="shared" si="2"/>
        <v>17.9120111731844</v>
      </c>
      <c r="S29" s="10">
        <v>9.0642458100558994</v>
      </c>
      <c r="T29" s="10">
        <v>8.9594972067038992</v>
      </c>
      <c r="U29" s="10">
        <v>9.1061452513965992</v>
      </c>
      <c r="V29" s="10">
        <f t="shared" si="3"/>
        <v>27.1298882681564</v>
      </c>
      <c r="W29" s="11">
        <v>146.61530298171999</v>
      </c>
    </row>
    <row r="30" spans="1:23" ht="67.5" x14ac:dyDescent="0.25">
      <c r="A30" s="1" t="s">
        <v>24</v>
      </c>
      <c r="B30" s="1" t="s">
        <v>45</v>
      </c>
      <c r="C30" s="10">
        <v>9.8000000000000007</v>
      </c>
      <c r="D30" s="10">
        <v>9.9</v>
      </c>
      <c r="E30" s="10">
        <v>9.6999999999999993</v>
      </c>
      <c r="F30" s="10">
        <v>5.2</v>
      </c>
      <c r="G30" s="10">
        <f t="shared" si="0"/>
        <v>34.6</v>
      </c>
      <c r="H30" s="10">
        <v>9.5066964285714004</v>
      </c>
      <c r="I30" s="10">
        <v>9.5513392857143007</v>
      </c>
      <c r="J30" s="10">
        <v>8.9821428571429003</v>
      </c>
      <c r="K30" s="10">
        <v>9.1339285714285996</v>
      </c>
      <c r="L30" s="10">
        <v>9.4955357142856993</v>
      </c>
      <c r="M30" s="10">
        <v>9.2522321428570997</v>
      </c>
      <c r="N30" s="10">
        <v>9.3461538461538005</v>
      </c>
      <c r="O30" s="10">
        <f t="shared" si="1"/>
        <v>65.268028846153797</v>
      </c>
      <c r="P30" s="10">
        <v>9.1744186046511995</v>
      </c>
      <c r="Q30" s="10">
        <v>9.3720930232558004</v>
      </c>
      <c r="R30" s="10">
        <f t="shared" si="2"/>
        <v>18.546511627907002</v>
      </c>
      <c r="S30" s="10">
        <v>9.4069767441860002</v>
      </c>
      <c r="T30" s="10">
        <v>9.4069767441860002</v>
      </c>
      <c r="U30" s="10">
        <v>9.3604651162790997</v>
      </c>
      <c r="V30" s="10">
        <f t="shared" si="3"/>
        <v>28.174418604651102</v>
      </c>
      <c r="W30" s="11">
        <v>146.58895907870999</v>
      </c>
    </row>
    <row r="31" spans="1:23" ht="56.25" x14ac:dyDescent="0.25">
      <c r="A31" s="1" t="s">
        <v>21</v>
      </c>
      <c r="B31" s="1" t="s">
        <v>157</v>
      </c>
      <c r="C31" s="10">
        <v>8.8571428571429003</v>
      </c>
      <c r="D31" s="10">
        <v>9.5714285714285996</v>
      </c>
      <c r="E31" s="10">
        <v>8.8571428571429003</v>
      </c>
      <c r="F31" s="10">
        <v>4.8571428571429003</v>
      </c>
      <c r="G31" s="10">
        <f t="shared" si="0"/>
        <v>32.142857142857302</v>
      </c>
      <c r="H31" s="10">
        <v>9.4463414634145995</v>
      </c>
      <c r="I31" s="10">
        <v>9.4731707317073006</v>
      </c>
      <c r="J31" s="10">
        <v>9.3902439024389999</v>
      </c>
      <c r="K31" s="10">
        <v>9.4731707317073006</v>
      </c>
      <c r="L31" s="10">
        <v>9.4829268292682993</v>
      </c>
      <c r="M31" s="10">
        <v>9.5560975609755996</v>
      </c>
      <c r="N31" s="10">
        <v>9.3157894736842</v>
      </c>
      <c r="O31" s="10">
        <f t="shared" si="1"/>
        <v>66.137740693196307</v>
      </c>
      <c r="P31" s="10">
        <v>9.6984924623116004</v>
      </c>
      <c r="Q31" s="10">
        <v>9.6984924623116004</v>
      </c>
      <c r="R31" s="10">
        <f t="shared" si="2"/>
        <v>19.396984924623201</v>
      </c>
      <c r="S31" s="10">
        <v>9.5979899497486993</v>
      </c>
      <c r="T31" s="10">
        <v>9.6482412060301002</v>
      </c>
      <c r="U31" s="10">
        <v>9.6231155778894006</v>
      </c>
      <c r="V31" s="10">
        <f t="shared" si="3"/>
        <v>28.869346733668202</v>
      </c>
      <c r="W31" s="11">
        <v>146.54692949435</v>
      </c>
    </row>
    <row r="32" spans="1:23" ht="67.5" x14ac:dyDescent="0.25">
      <c r="A32" s="1" t="s">
        <v>39</v>
      </c>
      <c r="B32" s="1" t="s">
        <v>59</v>
      </c>
      <c r="C32" s="10">
        <v>9.75</v>
      </c>
      <c r="D32" s="10">
        <v>10</v>
      </c>
      <c r="E32" s="10">
        <v>9.25</v>
      </c>
      <c r="F32" s="10">
        <v>5</v>
      </c>
      <c r="G32" s="10">
        <f t="shared" si="0"/>
        <v>34</v>
      </c>
      <c r="H32" s="10">
        <v>9.6999999999999993</v>
      </c>
      <c r="I32" s="10">
        <v>9.5842105263158004</v>
      </c>
      <c r="J32" s="10">
        <v>8.9842105263158007</v>
      </c>
      <c r="K32" s="10">
        <v>8.8736842105262994</v>
      </c>
      <c r="L32" s="10">
        <v>8.9421052631579006</v>
      </c>
      <c r="M32" s="10">
        <v>9.0105263157894999</v>
      </c>
      <c r="N32" s="10">
        <v>9.0491803278688998</v>
      </c>
      <c r="O32" s="10">
        <f t="shared" si="1"/>
        <v>64.143917169974202</v>
      </c>
      <c r="P32" s="10">
        <v>9.5652173913042997</v>
      </c>
      <c r="Q32" s="10">
        <v>9.7554347826087007</v>
      </c>
      <c r="R32" s="10">
        <f t="shared" si="2"/>
        <v>19.320652173913</v>
      </c>
      <c r="S32" s="10">
        <v>9.7282608695652009</v>
      </c>
      <c r="T32" s="10">
        <v>9.7282608695652009</v>
      </c>
      <c r="U32" s="10">
        <v>9.5380434782608994</v>
      </c>
      <c r="V32" s="10">
        <f t="shared" si="3"/>
        <v>28.994565217391301</v>
      </c>
      <c r="W32" s="11">
        <v>146.45913456128</v>
      </c>
    </row>
    <row r="33" spans="1:23" ht="56.25" x14ac:dyDescent="0.25">
      <c r="A33" s="1" t="s">
        <v>18</v>
      </c>
      <c r="B33" s="1" t="s">
        <v>76</v>
      </c>
      <c r="C33" s="10">
        <v>9.7878787878787996</v>
      </c>
      <c r="D33" s="10">
        <v>9.9393939393939004</v>
      </c>
      <c r="E33" s="10">
        <v>9.3030303030302992</v>
      </c>
      <c r="F33" s="10">
        <v>6.8181818181817997</v>
      </c>
      <c r="G33" s="10">
        <f t="shared" si="0"/>
        <v>35.848484848484794</v>
      </c>
      <c r="H33" s="10">
        <v>9.3574007220216995</v>
      </c>
      <c r="I33" s="10">
        <v>9.3357400722021993</v>
      </c>
      <c r="J33" s="10">
        <v>8.6949458483755002</v>
      </c>
      <c r="K33" s="10">
        <v>9.1064981949458002</v>
      </c>
      <c r="L33" s="10">
        <v>9.3086642599278004</v>
      </c>
      <c r="M33" s="10">
        <v>9.2292418772562996</v>
      </c>
      <c r="N33" s="10">
        <v>8.8653846153846008</v>
      </c>
      <c r="O33" s="10">
        <f t="shared" si="1"/>
        <v>63.897875590113905</v>
      </c>
      <c r="P33" s="10">
        <v>9.2448979591836995</v>
      </c>
      <c r="Q33" s="10">
        <v>9.2959183673468999</v>
      </c>
      <c r="R33" s="10">
        <f t="shared" si="2"/>
        <v>18.540816326530599</v>
      </c>
      <c r="S33" s="10">
        <v>9.1428571428570997</v>
      </c>
      <c r="T33" s="10">
        <v>9.3571428571429003</v>
      </c>
      <c r="U33" s="10">
        <v>9.4387755102041009</v>
      </c>
      <c r="V33" s="10">
        <f t="shared" si="3"/>
        <v>27.938775510204103</v>
      </c>
      <c r="W33" s="11">
        <v>146.22595227533</v>
      </c>
    </row>
    <row r="34" spans="1:23" ht="78.75" x14ac:dyDescent="0.25">
      <c r="A34" s="1" t="s">
        <v>24</v>
      </c>
      <c r="B34" s="1" t="s">
        <v>51</v>
      </c>
      <c r="C34" s="10">
        <v>9.6999999999999993</v>
      </c>
      <c r="D34" s="10">
        <v>10</v>
      </c>
      <c r="E34" s="10">
        <v>9.8000000000000007</v>
      </c>
      <c r="F34" s="10">
        <v>7.1</v>
      </c>
      <c r="G34" s="10">
        <f t="shared" si="0"/>
        <v>36.6</v>
      </c>
      <c r="H34" s="10">
        <v>9.4852941176471006</v>
      </c>
      <c r="I34" s="10">
        <v>9.0882352941176006</v>
      </c>
      <c r="J34" s="10">
        <v>9.25</v>
      </c>
      <c r="K34" s="10">
        <v>8.2058823529412006</v>
      </c>
      <c r="L34" s="10">
        <v>8</v>
      </c>
      <c r="M34" s="10">
        <v>8.3529411764705994</v>
      </c>
      <c r="N34" s="10">
        <v>8.1785714285714004</v>
      </c>
      <c r="O34" s="10">
        <f t="shared" si="1"/>
        <v>60.560924369747909</v>
      </c>
      <c r="P34" s="10">
        <v>9.8000000000000007</v>
      </c>
      <c r="Q34" s="10">
        <v>9.8000000000000007</v>
      </c>
      <c r="R34" s="10">
        <f t="shared" si="2"/>
        <v>19.600000000000001</v>
      </c>
      <c r="S34" s="10">
        <v>9.6999999999999993</v>
      </c>
      <c r="T34" s="10">
        <v>9.9</v>
      </c>
      <c r="U34" s="10">
        <v>9.8000000000000007</v>
      </c>
      <c r="V34" s="10">
        <f t="shared" si="3"/>
        <v>29.400000000000002</v>
      </c>
      <c r="W34" s="11">
        <v>146.16092436975001</v>
      </c>
    </row>
    <row r="35" spans="1:23" ht="67.5" x14ac:dyDescent="0.25">
      <c r="A35" s="1" t="s">
        <v>18</v>
      </c>
      <c r="B35" s="1" t="s">
        <v>83</v>
      </c>
      <c r="C35" s="10">
        <v>9.6666666666666998</v>
      </c>
      <c r="D35" s="10">
        <v>9.68</v>
      </c>
      <c r="E35" s="10">
        <v>9.6666666666666998</v>
      </c>
      <c r="F35" s="10">
        <v>6.56</v>
      </c>
      <c r="G35" s="10">
        <f t="shared" si="0"/>
        <v>35.573333333333402</v>
      </c>
      <c r="H35" s="10">
        <v>9.5645756457565003</v>
      </c>
      <c r="I35" s="10">
        <v>9.6937269372693997</v>
      </c>
      <c r="J35" s="10">
        <v>8.9474169741697001</v>
      </c>
      <c r="K35" s="10">
        <v>9.3671586715867008</v>
      </c>
      <c r="L35" s="10">
        <v>9.5276752767528006</v>
      </c>
      <c r="M35" s="10">
        <v>9.3653136531365</v>
      </c>
      <c r="N35" s="10">
        <v>8.9144893111638996</v>
      </c>
      <c r="O35" s="10">
        <f t="shared" si="1"/>
        <v>65.380356469835505</v>
      </c>
      <c r="P35" s="10">
        <v>8.8347457627119006</v>
      </c>
      <c r="Q35" s="10">
        <v>8.9565677966101997</v>
      </c>
      <c r="R35" s="10">
        <f t="shared" si="2"/>
        <v>17.791313559322099</v>
      </c>
      <c r="S35" s="10">
        <v>9.3644067796609995</v>
      </c>
      <c r="T35" s="10">
        <v>9.0413135593220009</v>
      </c>
      <c r="U35" s="10">
        <v>9.0095338983051008</v>
      </c>
      <c r="V35" s="10">
        <f t="shared" si="3"/>
        <v>27.415254237288103</v>
      </c>
      <c r="W35" s="11">
        <v>146.16025759978001</v>
      </c>
    </row>
    <row r="36" spans="1:23" ht="67.5" x14ac:dyDescent="0.25">
      <c r="A36" s="1" t="s">
        <v>21</v>
      </c>
      <c r="B36" s="1" t="s">
        <v>168</v>
      </c>
      <c r="C36" s="10">
        <v>9.9090909090908994</v>
      </c>
      <c r="D36" s="10">
        <v>9.9090909090908994</v>
      </c>
      <c r="E36" s="10">
        <v>9.8181818181818006</v>
      </c>
      <c r="F36" s="10">
        <v>6.5454545454544997</v>
      </c>
      <c r="G36" s="10">
        <f t="shared" si="0"/>
        <v>36.181818181818095</v>
      </c>
      <c r="H36" s="10">
        <v>9.15</v>
      </c>
      <c r="I36" s="10">
        <v>8.7944444444443999</v>
      </c>
      <c r="J36" s="10">
        <v>8.7555555555556008</v>
      </c>
      <c r="K36" s="10">
        <v>9.0111111111111004</v>
      </c>
      <c r="L36" s="10">
        <v>9.1555555555555994</v>
      </c>
      <c r="M36" s="10">
        <v>9.0555555555555998</v>
      </c>
      <c r="N36" s="10">
        <v>7.8061224489796004</v>
      </c>
      <c r="O36" s="10">
        <f t="shared" si="1"/>
        <v>61.728344671201903</v>
      </c>
      <c r="P36" s="10">
        <v>9.90625</v>
      </c>
      <c r="Q36" s="10">
        <v>9.625</v>
      </c>
      <c r="R36" s="10">
        <f t="shared" si="2"/>
        <v>19.53125</v>
      </c>
      <c r="S36" s="10">
        <v>9.15625</v>
      </c>
      <c r="T36" s="10">
        <v>9.53125</v>
      </c>
      <c r="U36" s="10">
        <v>9.84375</v>
      </c>
      <c r="V36" s="10">
        <f t="shared" si="3"/>
        <v>28.53125</v>
      </c>
      <c r="W36" s="11">
        <v>145.97266285302001</v>
      </c>
    </row>
    <row r="37" spans="1:23" ht="67.5" x14ac:dyDescent="0.25">
      <c r="A37" s="1" t="s">
        <v>18</v>
      </c>
      <c r="B37" s="1" t="s">
        <v>77</v>
      </c>
      <c r="C37" s="10">
        <v>9.9333333333332998</v>
      </c>
      <c r="D37" s="10">
        <v>10</v>
      </c>
      <c r="E37" s="10">
        <v>10</v>
      </c>
      <c r="F37" s="10">
        <v>7.9333333333332998</v>
      </c>
      <c r="G37" s="10">
        <f t="shared" ref="G37:G68" si="4">SUM(C37:F37)</f>
        <v>37.866666666666603</v>
      </c>
      <c r="H37" s="10">
        <v>8.5977777777778002</v>
      </c>
      <c r="I37" s="10">
        <v>9.0911111111111005</v>
      </c>
      <c r="J37" s="10">
        <v>8.5399999999999991</v>
      </c>
      <c r="K37" s="10">
        <v>8.8000000000000007</v>
      </c>
      <c r="L37" s="10">
        <v>9.1777777777778002</v>
      </c>
      <c r="M37" s="10">
        <v>9.3088888888888999</v>
      </c>
      <c r="N37" s="10">
        <v>7.8490566037736</v>
      </c>
      <c r="O37" s="10">
        <f t="shared" ref="O37:O68" si="5">SUM(H37:N37)</f>
        <v>61.364612159329198</v>
      </c>
      <c r="P37" s="10">
        <v>9.4194312796209001</v>
      </c>
      <c r="Q37" s="10">
        <v>9.2298578199052006</v>
      </c>
      <c r="R37" s="10">
        <f t="shared" ref="R37:R68" si="6">SUM(P37:Q37)</f>
        <v>18.649289099526101</v>
      </c>
      <c r="S37" s="10">
        <v>9.0047393364929</v>
      </c>
      <c r="T37" s="10">
        <v>9.1350710900474006</v>
      </c>
      <c r="U37" s="10">
        <v>9.2298578199052006</v>
      </c>
      <c r="V37" s="10">
        <f t="shared" ref="V37:V68" si="7">SUM(S37:U37)</f>
        <v>27.369668246445499</v>
      </c>
      <c r="W37" s="11">
        <v>145.25023617196999</v>
      </c>
    </row>
    <row r="38" spans="1:23" ht="56.25" x14ac:dyDescent="0.25">
      <c r="A38" s="1" t="s">
        <v>186</v>
      </c>
      <c r="B38" s="1" t="s">
        <v>205</v>
      </c>
      <c r="C38" s="10">
        <v>9.7857142857143007</v>
      </c>
      <c r="D38" s="10">
        <v>9.9285714285714004</v>
      </c>
      <c r="E38" s="10">
        <v>9.7857142857143007</v>
      </c>
      <c r="F38" s="10">
        <v>6.3571428571429003</v>
      </c>
      <c r="G38" s="10">
        <f t="shared" si="4"/>
        <v>35.857142857142904</v>
      </c>
      <c r="H38" s="10">
        <v>9.3666666666666991</v>
      </c>
      <c r="I38" s="10">
        <v>8.9333333333332998</v>
      </c>
      <c r="J38" s="10">
        <v>8.8083333333332998</v>
      </c>
      <c r="K38" s="10">
        <v>8.7333333333333005</v>
      </c>
      <c r="L38" s="10">
        <v>8.6</v>
      </c>
      <c r="M38" s="10">
        <v>9.125</v>
      </c>
      <c r="N38" s="10">
        <v>9.0731707317073003</v>
      </c>
      <c r="O38" s="10">
        <f t="shared" si="5"/>
        <v>62.639837398373899</v>
      </c>
      <c r="P38" s="10">
        <v>9.3085106382978999</v>
      </c>
      <c r="Q38" s="10">
        <v>9.6276595744680993</v>
      </c>
      <c r="R38" s="10">
        <f t="shared" si="6"/>
        <v>18.936170212766001</v>
      </c>
      <c r="S38" s="10">
        <v>8.9893617021277006</v>
      </c>
      <c r="T38" s="10">
        <v>9.2553191489362003</v>
      </c>
      <c r="U38" s="10">
        <v>9.5212765957447001</v>
      </c>
      <c r="V38" s="10">
        <f t="shared" si="7"/>
        <v>27.765957446808599</v>
      </c>
      <c r="W38" s="11">
        <v>145.19910791509</v>
      </c>
    </row>
    <row r="39" spans="1:23" ht="56.25" x14ac:dyDescent="0.25">
      <c r="A39" s="1" t="s">
        <v>39</v>
      </c>
      <c r="B39" s="1" t="s">
        <v>41</v>
      </c>
      <c r="C39" s="10">
        <v>9.85</v>
      </c>
      <c r="D39" s="10">
        <v>9.8000000000000007</v>
      </c>
      <c r="E39" s="10">
        <v>10</v>
      </c>
      <c r="F39" s="10">
        <v>8.4</v>
      </c>
      <c r="G39" s="10">
        <f t="shared" si="4"/>
        <v>38.049999999999997</v>
      </c>
      <c r="H39" s="10">
        <v>9.2169117647059</v>
      </c>
      <c r="I39" s="10">
        <v>8.6801470588235006</v>
      </c>
      <c r="J39" s="10">
        <v>8.6470588235294006</v>
      </c>
      <c r="K39" s="10">
        <v>8.9613970588235006</v>
      </c>
      <c r="L39" s="10">
        <v>9.3658088235294006</v>
      </c>
      <c r="M39" s="10">
        <v>8.8897058823528994</v>
      </c>
      <c r="N39" s="10">
        <v>7.2142857142857002</v>
      </c>
      <c r="O39" s="10">
        <f t="shared" si="5"/>
        <v>60.975315126050297</v>
      </c>
      <c r="P39" s="10">
        <v>9.1996047430830004</v>
      </c>
      <c r="Q39" s="10">
        <v>9.2588932806323996</v>
      </c>
      <c r="R39" s="10">
        <f t="shared" si="6"/>
        <v>18.4584980237154</v>
      </c>
      <c r="S39" s="10">
        <v>9.0217391304347991</v>
      </c>
      <c r="T39" s="10">
        <v>9.1403162055335994</v>
      </c>
      <c r="U39" s="10">
        <v>9.4169960474307999</v>
      </c>
      <c r="V39" s="10">
        <f t="shared" si="7"/>
        <v>27.579051383399197</v>
      </c>
      <c r="W39" s="11">
        <v>145.06286453317</v>
      </c>
    </row>
    <row r="40" spans="1:23" ht="67.5" x14ac:dyDescent="0.25">
      <c r="A40" s="1" t="s">
        <v>39</v>
      </c>
      <c r="B40" s="1" t="s">
        <v>69</v>
      </c>
      <c r="C40" s="10">
        <v>10</v>
      </c>
      <c r="D40" s="10">
        <v>10</v>
      </c>
      <c r="E40" s="10">
        <v>9.6666666666666998</v>
      </c>
      <c r="F40" s="10">
        <v>6.7333333333332996</v>
      </c>
      <c r="G40" s="10">
        <f t="shared" si="4"/>
        <v>36.4</v>
      </c>
      <c r="H40" s="10">
        <v>9.3445945945946001</v>
      </c>
      <c r="I40" s="10">
        <v>8.6351351351350996</v>
      </c>
      <c r="J40" s="10">
        <v>9.0405405405404995</v>
      </c>
      <c r="K40" s="10">
        <v>8.7027027027027</v>
      </c>
      <c r="L40" s="10">
        <v>8.5608108108107999</v>
      </c>
      <c r="M40" s="10">
        <v>8.9527027027027</v>
      </c>
      <c r="N40" s="10">
        <v>8.4411764705882</v>
      </c>
      <c r="O40" s="10">
        <f t="shared" si="5"/>
        <v>61.677662957074602</v>
      </c>
      <c r="P40" s="10">
        <v>9.625</v>
      </c>
      <c r="Q40" s="10">
        <v>9.5</v>
      </c>
      <c r="R40" s="10">
        <f t="shared" si="6"/>
        <v>19.125</v>
      </c>
      <c r="S40" s="10">
        <v>9.2083333333333002</v>
      </c>
      <c r="T40" s="10">
        <v>9.0833333333333002</v>
      </c>
      <c r="U40" s="10">
        <v>9.2083333333333002</v>
      </c>
      <c r="V40" s="10">
        <f t="shared" si="7"/>
        <v>27.499999999999901</v>
      </c>
      <c r="W40" s="11">
        <v>144.70266295707</v>
      </c>
    </row>
    <row r="41" spans="1:23" ht="67.5" x14ac:dyDescent="0.25">
      <c r="A41" s="1" t="s">
        <v>57</v>
      </c>
      <c r="B41" s="1" t="s">
        <v>164</v>
      </c>
      <c r="C41" s="10">
        <v>9.5</v>
      </c>
      <c r="D41" s="10">
        <v>9.875</v>
      </c>
      <c r="E41" s="10">
        <v>9.625</v>
      </c>
      <c r="F41" s="10">
        <v>6.125</v>
      </c>
      <c r="G41" s="10">
        <f t="shared" si="4"/>
        <v>35.125</v>
      </c>
      <c r="H41" s="10">
        <v>8.9932432432431995</v>
      </c>
      <c r="I41" s="10">
        <v>9.1182432432431995</v>
      </c>
      <c r="J41" s="10">
        <v>8.8006756756757003</v>
      </c>
      <c r="K41" s="10">
        <v>9.0810810810811002</v>
      </c>
      <c r="L41" s="10">
        <v>9.1891891891892001</v>
      </c>
      <c r="M41" s="10">
        <v>8.9662162162161998</v>
      </c>
      <c r="N41" s="10">
        <v>8.9340659340659005</v>
      </c>
      <c r="O41" s="10">
        <f t="shared" si="5"/>
        <v>63.082714582714502</v>
      </c>
      <c r="P41" s="10">
        <v>9.4148936170212991</v>
      </c>
      <c r="Q41" s="10">
        <v>9.4680851063830005</v>
      </c>
      <c r="R41" s="10">
        <f t="shared" si="6"/>
        <v>18.8829787234043</v>
      </c>
      <c r="S41" s="10">
        <v>9.0780141843971993</v>
      </c>
      <c r="T41" s="10">
        <v>9.1134751773050002</v>
      </c>
      <c r="U41" s="10">
        <v>9.2553191489362003</v>
      </c>
      <c r="V41" s="10">
        <f t="shared" si="7"/>
        <v>27.446808510638398</v>
      </c>
      <c r="W41" s="11">
        <v>144.53750181676</v>
      </c>
    </row>
    <row r="42" spans="1:23" ht="90" x14ac:dyDescent="0.25">
      <c r="A42" s="1" t="s">
        <v>18</v>
      </c>
      <c r="B42" s="1" t="s">
        <v>109</v>
      </c>
      <c r="C42" s="10">
        <v>9.6999999999999993</v>
      </c>
      <c r="D42" s="10">
        <v>9.8000000000000007</v>
      </c>
      <c r="E42" s="10">
        <v>9.5</v>
      </c>
      <c r="F42" s="10">
        <v>6.6</v>
      </c>
      <c r="G42" s="10">
        <f t="shared" si="4"/>
        <v>35.6</v>
      </c>
      <c r="H42" s="10">
        <v>9.2692307692308002</v>
      </c>
      <c r="I42" s="10">
        <v>8.8245192307691998</v>
      </c>
      <c r="J42" s="10">
        <v>8.6730769230769003</v>
      </c>
      <c r="K42" s="10">
        <v>9.3798076923077005</v>
      </c>
      <c r="L42" s="10">
        <v>9.4519230769230997</v>
      </c>
      <c r="M42" s="10">
        <v>9.2932692307691998</v>
      </c>
      <c r="N42" s="10">
        <v>7.8741496598638996</v>
      </c>
      <c r="O42" s="10">
        <f t="shared" si="5"/>
        <v>62.765976582940795</v>
      </c>
      <c r="P42" s="10">
        <v>9.125</v>
      </c>
      <c r="Q42" s="10">
        <v>9.2375000000000007</v>
      </c>
      <c r="R42" s="10">
        <f t="shared" si="6"/>
        <v>18.362500000000001</v>
      </c>
      <c r="S42" s="10">
        <v>8.9749999999999996</v>
      </c>
      <c r="T42" s="10">
        <v>9.15</v>
      </c>
      <c r="U42" s="10">
        <v>9.3249999999999993</v>
      </c>
      <c r="V42" s="10">
        <f t="shared" si="7"/>
        <v>27.45</v>
      </c>
      <c r="W42" s="11">
        <v>144.17847658293999</v>
      </c>
    </row>
    <row r="43" spans="1:23" ht="56.25" x14ac:dyDescent="0.25">
      <c r="A43" s="1" t="s">
        <v>57</v>
      </c>
      <c r="B43" s="1" t="s">
        <v>107</v>
      </c>
      <c r="C43" s="10">
        <v>9.4615384615385008</v>
      </c>
      <c r="D43" s="10">
        <v>9.9230769230769003</v>
      </c>
      <c r="E43" s="10">
        <v>9.3076923076922995</v>
      </c>
      <c r="F43" s="10">
        <v>6.7179487179487003</v>
      </c>
      <c r="G43" s="10">
        <f t="shared" si="4"/>
        <v>35.410256410256402</v>
      </c>
      <c r="H43" s="10">
        <v>9.2115839243499007</v>
      </c>
      <c r="I43" s="10">
        <v>9.2825059101655008</v>
      </c>
      <c r="J43" s="10">
        <v>8.9018912529550995</v>
      </c>
      <c r="K43" s="10">
        <v>9.3096926713947994</v>
      </c>
      <c r="L43" s="10">
        <v>9.2600472813238994</v>
      </c>
      <c r="M43" s="10">
        <v>8.9539007092198997</v>
      </c>
      <c r="N43" s="10">
        <v>9.1558441558441999</v>
      </c>
      <c r="O43" s="10">
        <f t="shared" si="5"/>
        <v>64.07546590525331</v>
      </c>
      <c r="P43" s="10">
        <v>8.7176165803108994</v>
      </c>
      <c r="Q43" s="10">
        <v>8.8665803108807992</v>
      </c>
      <c r="R43" s="10">
        <f t="shared" si="6"/>
        <v>17.584196891191699</v>
      </c>
      <c r="S43" s="10">
        <v>9.1839378238341993</v>
      </c>
      <c r="T43" s="10">
        <v>9.0738341968912</v>
      </c>
      <c r="U43" s="10">
        <v>8.8406735751295003</v>
      </c>
      <c r="V43" s="10">
        <f t="shared" si="7"/>
        <v>27.098445595854898</v>
      </c>
      <c r="W43" s="11">
        <v>144.16836480256001</v>
      </c>
    </row>
    <row r="44" spans="1:23" ht="67.5" x14ac:dyDescent="0.25">
      <c r="A44" s="1" t="s">
        <v>18</v>
      </c>
      <c r="B44" s="1" t="s">
        <v>106</v>
      </c>
      <c r="C44" s="10">
        <v>9.9</v>
      </c>
      <c r="D44" s="10">
        <v>10</v>
      </c>
      <c r="E44" s="10">
        <v>9.5</v>
      </c>
      <c r="F44" s="10">
        <v>6.3</v>
      </c>
      <c r="G44" s="10">
        <f t="shared" si="4"/>
        <v>35.699999999999996</v>
      </c>
      <c r="H44" s="10">
        <v>9.1105263157894996</v>
      </c>
      <c r="I44" s="10">
        <v>8.4421052631579006</v>
      </c>
      <c r="J44" s="10">
        <v>8.8210526315788993</v>
      </c>
      <c r="K44" s="10">
        <v>9.1842105263158</v>
      </c>
      <c r="L44" s="10">
        <v>8.8526315789474008</v>
      </c>
      <c r="M44" s="10">
        <v>9.1578947368421009</v>
      </c>
      <c r="N44" s="10">
        <v>7.3897058823529003</v>
      </c>
      <c r="O44" s="10">
        <f t="shared" si="5"/>
        <v>60.958126934984506</v>
      </c>
      <c r="P44" s="10">
        <v>9.5930232558139998</v>
      </c>
      <c r="Q44" s="10">
        <v>9.5639534883720998</v>
      </c>
      <c r="R44" s="10">
        <f t="shared" si="6"/>
        <v>19.1569767441861</v>
      </c>
      <c r="S44" s="10">
        <v>9.3023255813952996</v>
      </c>
      <c r="T44" s="10">
        <v>9.2732558139535008</v>
      </c>
      <c r="U44" s="10">
        <v>9.5639534883720998</v>
      </c>
      <c r="V44" s="10">
        <f t="shared" si="7"/>
        <v>28.139534883720899</v>
      </c>
      <c r="W44" s="11">
        <v>143.95463856289001</v>
      </c>
    </row>
    <row r="45" spans="1:23" ht="90" x14ac:dyDescent="0.25">
      <c r="A45" s="1" t="s">
        <v>39</v>
      </c>
      <c r="B45" s="1" t="s">
        <v>87</v>
      </c>
      <c r="C45" s="10">
        <v>9.9090909090908994</v>
      </c>
      <c r="D45" s="10">
        <v>9.8181818181818006</v>
      </c>
      <c r="E45" s="10">
        <v>9.6818181818181994</v>
      </c>
      <c r="F45" s="10">
        <v>6.9545454545455003</v>
      </c>
      <c r="G45" s="10">
        <f t="shared" si="4"/>
        <v>36.363636363636402</v>
      </c>
      <c r="H45" s="10">
        <v>8.9753086419752997</v>
      </c>
      <c r="I45" s="10">
        <v>8.5277777777777999</v>
      </c>
      <c r="J45" s="10">
        <v>8.6018518518518992</v>
      </c>
      <c r="K45" s="10">
        <v>8.8425925925926006</v>
      </c>
      <c r="L45" s="10">
        <v>9.1049382716048992</v>
      </c>
      <c r="M45" s="10">
        <v>9.1296296296295996</v>
      </c>
      <c r="N45" s="10">
        <v>9.0476190476189995</v>
      </c>
      <c r="O45" s="10">
        <f t="shared" si="5"/>
        <v>62.229717813051103</v>
      </c>
      <c r="P45" s="10">
        <v>9.1134751773050002</v>
      </c>
      <c r="Q45" s="10">
        <v>9.2021276595745007</v>
      </c>
      <c r="R45" s="10">
        <f t="shared" si="6"/>
        <v>18.315602836879499</v>
      </c>
      <c r="S45" s="10">
        <v>8.8120567375886996</v>
      </c>
      <c r="T45" s="10">
        <v>9.0248226950354997</v>
      </c>
      <c r="U45" s="10">
        <v>9.1134751773050002</v>
      </c>
      <c r="V45" s="10">
        <f t="shared" si="7"/>
        <v>26.9503546099292</v>
      </c>
      <c r="W45" s="11">
        <v>143.85931162349999</v>
      </c>
    </row>
    <row r="46" spans="1:23" ht="78.75" x14ac:dyDescent="0.25">
      <c r="A46" s="1" t="s">
        <v>18</v>
      </c>
      <c r="B46" s="1" t="s">
        <v>88</v>
      </c>
      <c r="C46" s="10">
        <v>10</v>
      </c>
      <c r="D46" s="10">
        <v>9.9</v>
      </c>
      <c r="E46" s="10">
        <v>9.9</v>
      </c>
      <c r="F46" s="10">
        <v>7</v>
      </c>
      <c r="G46" s="10">
        <f t="shared" si="4"/>
        <v>36.799999999999997</v>
      </c>
      <c r="H46" s="10">
        <v>8.9807692307691998</v>
      </c>
      <c r="I46" s="10">
        <v>8.9679487179486994</v>
      </c>
      <c r="J46" s="10">
        <v>8.5769230769230997</v>
      </c>
      <c r="K46" s="10">
        <v>9.0961538461538005</v>
      </c>
      <c r="L46" s="10">
        <v>9.1602564102563999</v>
      </c>
      <c r="M46" s="10">
        <v>8.5064102564102999</v>
      </c>
      <c r="N46" s="10">
        <v>6.6233766233765996</v>
      </c>
      <c r="O46" s="10">
        <f t="shared" si="5"/>
        <v>59.911838161838105</v>
      </c>
      <c r="P46" s="10">
        <v>9.5289855072464</v>
      </c>
      <c r="Q46" s="10">
        <v>9.5652173913042997</v>
      </c>
      <c r="R46" s="10">
        <f t="shared" si="6"/>
        <v>19.094202898550698</v>
      </c>
      <c r="S46" s="10">
        <v>9.0942028985506997</v>
      </c>
      <c r="T46" s="10">
        <v>9.3840579710144993</v>
      </c>
      <c r="U46" s="10">
        <v>9.5289855072464</v>
      </c>
      <c r="V46" s="10">
        <f t="shared" si="7"/>
        <v>28.007246376811597</v>
      </c>
      <c r="W46" s="11">
        <v>143.81328743719999</v>
      </c>
    </row>
    <row r="47" spans="1:23" ht="67.5" x14ac:dyDescent="0.25">
      <c r="A47" s="1" t="s">
        <v>24</v>
      </c>
      <c r="B47" s="1" t="s">
        <v>171</v>
      </c>
      <c r="C47" s="10">
        <v>9.5</v>
      </c>
      <c r="D47" s="10">
        <v>10</v>
      </c>
      <c r="E47" s="10">
        <v>10</v>
      </c>
      <c r="F47" s="10">
        <v>5.25</v>
      </c>
      <c r="G47" s="10">
        <f t="shared" si="4"/>
        <v>34.75</v>
      </c>
      <c r="H47" s="10">
        <v>9.6153846153846008</v>
      </c>
      <c r="I47" s="10">
        <v>8.4615384615385008</v>
      </c>
      <c r="J47" s="10">
        <v>8.1153846153846008</v>
      </c>
      <c r="K47" s="10">
        <v>9.2307692307691998</v>
      </c>
      <c r="L47" s="10">
        <v>8.5769230769230997</v>
      </c>
      <c r="M47" s="10">
        <v>9</v>
      </c>
      <c r="N47" s="10">
        <v>7.6</v>
      </c>
      <c r="O47" s="10">
        <f t="shared" si="5"/>
        <v>60.6</v>
      </c>
      <c r="P47" s="10">
        <v>9.75</v>
      </c>
      <c r="Q47" s="10">
        <v>9.75</v>
      </c>
      <c r="R47" s="10">
        <f t="shared" si="6"/>
        <v>19.5</v>
      </c>
      <c r="S47" s="10">
        <v>9</v>
      </c>
      <c r="T47" s="10">
        <v>9.75</v>
      </c>
      <c r="U47" s="10">
        <v>10</v>
      </c>
      <c r="V47" s="10">
        <f t="shared" si="7"/>
        <v>28.75</v>
      </c>
      <c r="W47" s="11">
        <v>143.6</v>
      </c>
    </row>
    <row r="48" spans="1:23" ht="56.25" x14ac:dyDescent="0.25">
      <c r="A48" s="1" t="s">
        <v>46</v>
      </c>
      <c r="B48" s="1" t="s">
        <v>209</v>
      </c>
      <c r="C48" s="10">
        <v>9.625</v>
      </c>
      <c r="D48" s="10">
        <v>9.5</v>
      </c>
      <c r="E48" s="10">
        <v>10</v>
      </c>
      <c r="F48" s="10">
        <v>6.625</v>
      </c>
      <c r="G48" s="10">
        <f t="shared" si="4"/>
        <v>35.75</v>
      </c>
      <c r="H48" s="10">
        <v>9.4411764705882</v>
      </c>
      <c r="I48" s="10">
        <v>8.3529411764705994</v>
      </c>
      <c r="J48" s="10">
        <v>8.1470588235294006</v>
      </c>
      <c r="K48" s="10">
        <v>9.0441176470587994</v>
      </c>
      <c r="L48" s="10">
        <v>8.7794117647059</v>
      </c>
      <c r="M48" s="10">
        <v>8.6176470588235006</v>
      </c>
      <c r="N48" s="10">
        <v>8.2045454545454994</v>
      </c>
      <c r="O48" s="10">
        <f t="shared" si="5"/>
        <v>60.586898395721889</v>
      </c>
      <c r="P48" s="10">
        <v>9.7222222222222001</v>
      </c>
      <c r="Q48" s="10">
        <v>9.9074074074073994</v>
      </c>
      <c r="R48" s="10">
        <f t="shared" si="6"/>
        <v>19.629629629629598</v>
      </c>
      <c r="S48" s="10">
        <v>8.7962962962962994</v>
      </c>
      <c r="T48" s="10">
        <v>9.3518518518518992</v>
      </c>
      <c r="U48" s="10">
        <v>9.4444444444444002</v>
      </c>
      <c r="V48" s="10">
        <f t="shared" si="7"/>
        <v>27.592592592592599</v>
      </c>
      <c r="W48" s="11">
        <v>143.55912061794001</v>
      </c>
    </row>
    <row r="49" spans="1:23" ht="56.25" x14ac:dyDescent="0.25">
      <c r="A49" s="1" t="s">
        <v>18</v>
      </c>
      <c r="B49" s="1" t="s">
        <v>84</v>
      </c>
      <c r="C49" s="10">
        <v>10</v>
      </c>
      <c r="D49" s="10">
        <v>9.8000000000000007</v>
      </c>
      <c r="E49" s="10">
        <v>9.6</v>
      </c>
      <c r="F49" s="10">
        <v>4</v>
      </c>
      <c r="G49" s="10">
        <f t="shared" si="4"/>
        <v>33.4</v>
      </c>
      <c r="H49" s="10">
        <v>9.3914728682171003</v>
      </c>
      <c r="I49" s="10">
        <v>9.1201550387596999</v>
      </c>
      <c r="J49" s="10">
        <v>8.8992248062015999</v>
      </c>
      <c r="K49" s="10">
        <v>9.6201550387596999</v>
      </c>
      <c r="L49" s="10">
        <v>9.4651162790698002</v>
      </c>
      <c r="M49" s="10">
        <v>9.1666666666666998</v>
      </c>
      <c r="N49" s="10">
        <v>6.9821428571429003</v>
      </c>
      <c r="O49" s="10">
        <f t="shared" si="5"/>
        <v>62.644933554817499</v>
      </c>
      <c r="P49" s="10">
        <v>9.6199999999999992</v>
      </c>
      <c r="Q49" s="10">
        <v>9.64</v>
      </c>
      <c r="R49" s="10">
        <f t="shared" si="6"/>
        <v>19.259999999999998</v>
      </c>
      <c r="S49" s="10">
        <v>9.4</v>
      </c>
      <c r="T49" s="10">
        <v>9.26</v>
      </c>
      <c r="U49" s="10">
        <v>9.5399999999999991</v>
      </c>
      <c r="V49" s="10">
        <f t="shared" si="7"/>
        <v>28.2</v>
      </c>
      <c r="W49" s="11">
        <v>143.50493355482001</v>
      </c>
    </row>
    <row r="50" spans="1:23" ht="67.5" x14ac:dyDescent="0.25">
      <c r="A50" s="1" t="s">
        <v>39</v>
      </c>
      <c r="B50" s="1" t="s">
        <v>137</v>
      </c>
      <c r="C50" s="10">
        <v>10</v>
      </c>
      <c r="D50" s="10">
        <v>10</v>
      </c>
      <c r="E50" s="10">
        <v>10</v>
      </c>
      <c r="F50" s="10">
        <v>2</v>
      </c>
      <c r="G50" s="10">
        <f t="shared" si="4"/>
        <v>32</v>
      </c>
      <c r="H50" s="10">
        <v>9.4852941176471006</v>
      </c>
      <c r="I50" s="10">
        <v>9.0441176470587994</v>
      </c>
      <c r="J50" s="10">
        <v>9.1176470588235006</v>
      </c>
      <c r="K50" s="10">
        <v>9.1544117647059</v>
      </c>
      <c r="L50" s="10">
        <v>9.5955882352941</v>
      </c>
      <c r="M50" s="10">
        <v>8.9705882352941</v>
      </c>
      <c r="N50" s="10">
        <v>8.4027777777777999</v>
      </c>
      <c r="O50" s="10">
        <f t="shared" si="5"/>
        <v>63.7704248366013</v>
      </c>
      <c r="P50" s="10">
        <v>9.4852941176471006</v>
      </c>
      <c r="Q50" s="10">
        <v>9.5955882352941</v>
      </c>
      <c r="R50" s="10">
        <f t="shared" si="6"/>
        <v>19.080882352941202</v>
      </c>
      <c r="S50" s="10">
        <v>9.5588235294118</v>
      </c>
      <c r="T50" s="10">
        <v>9.5220588235294006</v>
      </c>
      <c r="U50" s="10">
        <v>9.5588235294118</v>
      </c>
      <c r="V50" s="10">
        <f t="shared" si="7"/>
        <v>28.639705882353002</v>
      </c>
      <c r="W50" s="11">
        <v>143.4910130719</v>
      </c>
    </row>
    <row r="51" spans="1:23" ht="67.5" x14ac:dyDescent="0.25">
      <c r="A51" s="1" t="s">
        <v>18</v>
      </c>
      <c r="B51" s="1" t="s">
        <v>131</v>
      </c>
      <c r="C51" s="10">
        <v>9.9166666666666998</v>
      </c>
      <c r="D51" s="10">
        <v>9.75</v>
      </c>
      <c r="E51" s="10">
        <v>9.9166666666666998</v>
      </c>
      <c r="F51" s="10">
        <v>7.5833333333333002</v>
      </c>
      <c r="G51" s="10">
        <f t="shared" si="4"/>
        <v>37.1666666666667</v>
      </c>
      <c r="H51" s="10">
        <v>8.3978494623656008</v>
      </c>
      <c r="I51" s="10">
        <v>8.8548387096774004</v>
      </c>
      <c r="J51" s="10">
        <v>7.6290322580645</v>
      </c>
      <c r="K51" s="10">
        <v>8.9543010752688001</v>
      </c>
      <c r="L51" s="10">
        <v>9.3373655913978002</v>
      </c>
      <c r="M51" s="10">
        <v>9.0268817204301008</v>
      </c>
      <c r="N51" s="10">
        <v>8.4107142857143007</v>
      </c>
      <c r="O51" s="10">
        <f t="shared" si="5"/>
        <v>60.610983102918503</v>
      </c>
      <c r="P51" s="10">
        <v>9.1091160220993999</v>
      </c>
      <c r="Q51" s="10">
        <v>9.2541436464087994</v>
      </c>
      <c r="R51" s="10">
        <f t="shared" si="6"/>
        <v>18.363259668508199</v>
      </c>
      <c r="S51" s="10">
        <v>9.0953038674033007</v>
      </c>
      <c r="T51" s="10">
        <v>9.0538674033149</v>
      </c>
      <c r="U51" s="10">
        <v>9.0814917127071997</v>
      </c>
      <c r="V51" s="10">
        <f t="shared" si="7"/>
        <v>27.230662983425397</v>
      </c>
      <c r="W51" s="11">
        <v>143.37157242152</v>
      </c>
    </row>
    <row r="52" spans="1:23" ht="56.25" x14ac:dyDescent="0.25">
      <c r="A52" s="1" t="s">
        <v>29</v>
      </c>
      <c r="B52" s="1" t="s">
        <v>35</v>
      </c>
      <c r="C52" s="10">
        <v>9.8947368421052992</v>
      </c>
      <c r="D52" s="10">
        <v>9.8947368421052992</v>
      </c>
      <c r="E52" s="10">
        <v>9.8947368421052992</v>
      </c>
      <c r="F52" s="10">
        <v>7.1052631578946999</v>
      </c>
      <c r="G52" s="10">
        <f t="shared" si="4"/>
        <v>36.789473684210598</v>
      </c>
      <c r="H52" s="10">
        <v>9.0472440944881996</v>
      </c>
      <c r="I52" s="10">
        <v>8.9133858267716999</v>
      </c>
      <c r="J52" s="10">
        <v>8.5157480314961003</v>
      </c>
      <c r="K52" s="10">
        <v>8.9055118110235991</v>
      </c>
      <c r="L52" s="10">
        <v>9.0748031496063</v>
      </c>
      <c r="M52" s="10">
        <v>8.5236220472440998</v>
      </c>
      <c r="N52" s="10">
        <v>7.9186046511628003</v>
      </c>
      <c r="O52" s="10">
        <f t="shared" si="5"/>
        <v>60.898919611792813</v>
      </c>
      <c r="P52" s="10">
        <v>9.2889908256880993</v>
      </c>
      <c r="Q52" s="10">
        <v>9.1513761467889996</v>
      </c>
      <c r="R52" s="10">
        <f t="shared" si="6"/>
        <v>18.440366972477101</v>
      </c>
      <c r="S52" s="10">
        <v>8.9449541284404006</v>
      </c>
      <c r="T52" s="10">
        <v>9.0596330275228993</v>
      </c>
      <c r="U52" s="10">
        <v>9.2201834862385006</v>
      </c>
      <c r="V52" s="10">
        <f t="shared" si="7"/>
        <v>27.224770642201801</v>
      </c>
      <c r="W52" s="11">
        <v>143.35353091068001</v>
      </c>
    </row>
    <row r="53" spans="1:23" ht="67.5" x14ac:dyDescent="0.25">
      <c r="A53" s="1" t="s">
        <v>57</v>
      </c>
      <c r="B53" s="1" t="s">
        <v>58</v>
      </c>
      <c r="C53" s="10">
        <v>9.5151515151514996</v>
      </c>
      <c r="D53" s="10">
        <v>9.3939393939393998</v>
      </c>
      <c r="E53" s="10">
        <v>9.5454545454545006</v>
      </c>
      <c r="F53" s="10">
        <v>5.8181818181817997</v>
      </c>
      <c r="G53" s="10">
        <f t="shared" si="4"/>
        <v>34.272727272727202</v>
      </c>
      <c r="H53" s="10">
        <v>8.8312883435583007</v>
      </c>
      <c r="I53" s="10">
        <v>8.7269938650306997</v>
      </c>
      <c r="J53" s="10">
        <v>8.8036809815951003</v>
      </c>
      <c r="K53" s="10">
        <v>8.8558282208588999</v>
      </c>
      <c r="L53" s="10">
        <v>9.4969325153374005</v>
      </c>
      <c r="M53" s="10">
        <v>9.5490797546012001</v>
      </c>
      <c r="N53" s="10">
        <v>7.5982905982905997</v>
      </c>
      <c r="O53" s="10">
        <f t="shared" si="5"/>
        <v>61.862094279272199</v>
      </c>
      <c r="P53" s="10">
        <v>9.2938931297709999</v>
      </c>
      <c r="Q53" s="10">
        <v>9.4274809160305004</v>
      </c>
      <c r="R53" s="10">
        <f t="shared" si="6"/>
        <v>18.7213740458015</v>
      </c>
      <c r="S53" s="10">
        <v>9.0648854961831997</v>
      </c>
      <c r="T53" s="10">
        <v>9.4465648854961994</v>
      </c>
      <c r="U53" s="10">
        <v>9.5419847328243996</v>
      </c>
      <c r="V53" s="10">
        <f t="shared" si="7"/>
        <v>28.053435114503799</v>
      </c>
      <c r="W53" s="11">
        <v>142.90963071229999</v>
      </c>
    </row>
    <row r="54" spans="1:23" ht="67.5" x14ac:dyDescent="0.25">
      <c r="A54" s="1" t="s">
        <v>39</v>
      </c>
      <c r="B54" s="1" t="s">
        <v>89</v>
      </c>
      <c r="C54" s="10">
        <v>10</v>
      </c>
      <c r="D54" s="10">
        <v>9.75</v>
      </c>
      <c r="E54" s="10">
        <v>9</v>
      </c>
      <c r="F54" s="10">
        <v>5</v>
      </c>
      <c r="G54" s="10">
        <f t="shared" si="4"/>
        <v>33.75</v>
      </c>
      <c r="H54" s="10">
        <v>8.7100000000000009</v>
      </c>
      <c r="I54" s="10">
        <v>8.91</v>
      </c>
      <c r="J54" s="10">
        <v>7.45</v>
      </c>
      <c r="K54" s="10">
        <v>9.59</v>
      </c>
      <c r="L54" s="10">
        <v>9.5</v>
      </c>
      <c r="M54" s="10">
        <v>7.98</v>
      </c>
      <c r="N54" s="10">
        <v>8.1851851851851993</v>
      </c>
      <c r="O54" s="10">
        <f t="shared" si="5"/>
        <v>60.325185185185198</v>
      </c>
      <c r="P54" s="10">
        <v>9.6808510638298007</v>
      </c>
      <c r="Q54" s="10">
        <v>9.8404255319148994</v>
      </c>
      <c r="R54" s="10">
        <f t="shared" si="6"/>
        <v>19.521276595744702</v>
      </c>
      <c r="S54" s="10">
        <v>9.6808510638298007</v>
      </c>
      <c r="T54" s="10">
        <v>9.7340425531915002</v>
      </c>
      <c r="U54" s="10">
        <v>9.6276595744680993</v>
      </c>
      <c r="V54" s="10">
        <f t="shared" si="7"/>
        <v>29.042553191489397</v>
      </c>
      <c r="W54" s="11">
        <v>142.63901497242</v>
      </c>
    </row>
    <row r="55" spans="1:23" ht="67.5" x14ac:dyDescent="0.25">
      <c r="A55" s="1" t="s">
        <v>57</v>
      </c>
      <c r="B55" s="1" t="s">
        <v>149</v>
      </c>
      <c r="C55" s="10">
        <v>9.5</v>
      </c>
      <c r="D55" s="10">
        <v>9.5</v>
      </c>
      <c r="E55" s="10">
        <v>9.75</v>
      </c>
      <c r="F55" s="10">
        <v>5.5</v>
      </c>
      <c r="G55" s="10">
        <f t="shared" si="4"/>
        <v>34.25</v>
      </c>
      <c r="H55" s="10">
        <v>9.0542857142856992</v>
      </c>
      <c r="I55" s="10">
        <v>8.9028571428570995</v>
      </c>
      <c r="J55" s="10">
        <v>8.6999999999999993</v>
      </c>
      <c r="K55" s="10">
        <v>9.0514285714286</v>
      </c>
      <c r="L55" s="10">
        <v>9.2257142857143002</v>
      </c>
      <c r="M55" s="10">
        <v>8.2114285714286002</v>
      </c>
      <c r="N55" s="10">
        <v>9.1217391304348006</v>
      </c>
      <c r="O55" s="10">
        <f t="shared" si="5"/>
        <v>62.267453416149095</v>
      </c>
      <c r="P55" s="10">
        <v>9.1666666666666998</v>
      </c>
      <c r="Q55" s="10">
        <v>9.3601190476189995</v>
      </c>
      <c r="R55" s="10">
        <f t="shared" si="6"/>
        <v>18.526785714285701</v>
      </c>
      <c r="S55" s="10">
        <v>9.1220238095237995</v>
      </c>
      <c r="T55" s="10">
        <v>9.2559523809523991</v>
      </c>
      <c r="U55" s="10">
        <v>9.1071428571429003</v>
      </c>
      <c r="V55" s="10">
        <f t="shared" si="7"/>
        <v>27.485119047619097</v>
      </c>
      <c r="W55" s="11">
        <v>142.52935817804999</v>
      </c>
    </row>
    <row r="56" spans="1:23" ht="67.5" x14ac:dyDescent="0.25">
      <c r="A56" s="1" t="s">
        <v>24</v>
      </c>
      <c r="B56" s="1" t="s">
        <v>25</v>
      </c>
      <c r="C56" s="10">
        <v>9.375</v>
      </c>
      <c r="D56" s="10">
        <v>9.75</v>
      </c>
      <c r="E56" s="10">
        <v>9.5</v>
      </c>
      <c r="F56" s="10">
        <v>4.375</v>
      </c>
      <c r="G56" s="10">
        <f t="shared" si="4"/>
        <v>33</v>
      </c>
      <c r="H56" s="10">
        <v>8.7666666666666995</v>
      </c>
      <c r="I56" s="10">
        <v>8.9583333333333002</v>
      </c>
      <c r="J56" s="10">
        <v>8.4583333333333002</v>
      </c>
      <c r="K56" s="10">
        <v>9.0833333333333002</v>
      </c>
      <c r="L56" s="10">
        <v>8.9833333333333005</v>
      </c>
      <c r="M56" s="10">
        <v>9.0166666666666995</v>
      </c>
      <c r="N56" s="10">
        <v>8.2790697674419</v>
      </c>
      <c r="O56" s="10">
        <f t="shared" si="5"/>
        <v>61.545736434108505</v>
      </c>
      <c r="P56" s="10">
        <v>9.6226415094340005</v>
      </c>
      <c r="Q56" s="10">
        <v>9.5754716981131995</v>
      </c>
      <c r="R56" s="10">
        <f t="shared" si="6"/>
        <v>19.198113207547202</v>
      </c>
      <c r="S56" s="10">
        <v>9.5754716981131995</v>
      </c>
      <c r="T56" s="10">
        <v>9.5283018867924998</v>
      </c>
      <c r="U56" s="10">
        <v>9.6226415094340005</v>
      </c>
      <c r="V56" s="10">
        <f t="shared" si="7"/>
        <v>28.7264150943397</v>
      </c>
      <c r="W56" s="11">
        <v>142.47026473599999</v>
      </c>
    </row>
    <row r="57" spans="1:23" ht="67.5" x14ac:dyDescent="0.25">
      <c r="A57" s="1" t="s">
        <v>18</v>
      </c>
      <c r="B57" s="1" t="s">
        <v>94</v>
      </c>
      <c r="C57" s="10">
        <v>9.1904761904762005</v>
      </c>
      <c r="D57" s="10">
        <v>9</v>
      </c>
      <c r="E57" s="10">
        <v>9.0476190476189995</v>
      </c>
      <c r="F57" s="10">
        <v>5.9047619047618998</v>
      </c>
      <c r="G57" s="10">
        <f t="shared" si="4"/>
        <v>33.142857142857096</v>
      </c>
      <c r="H57" s="10">
        <v>9.3995098039215996</v>
      </c>
      <c r="I57" s="10">
        <v>9.2181372549020004</v>
      </c>
      <c r="J57" s="10">
        <v>8.8995098039215996</v>
      </c>
      <c r="K57" s="10">
        <v>9.0808823529412006</v>
      </c>
      <c r="L57" s="10">
        <v>9.2573529411764994</v>
      </c>
      <c r="M57" s="10">
        <v>9.3970588235294006</v>
      </c>
      <c r="N57" s="10">
        <v>7.0086956521739001</v>
      </c>
      <c r="O57" s="10">
        <f t="shared" si="5"/>
        <v>62.261146632566195</v>
      </c>
      <c r="P57" s="10">
        <v>9.3614130434783007</v>
      </c>
      <c r="Q57" s="10">
        <v>9.4701086956522005</v>
      </c>
      <c r="R57" s="10">
        <f t="shared" si="6"/>
        <v>18.831521739130501</v>
      </c>
      <c r="S57" s="10">
        <v>9.4021739130434998</v>
      </c>
      <c r="T57" s="10">
        <v>9.4157608695652009</v>
      </c>
      <c r="U57" s="10">
        <v>9.3206521739130004</v>
      </c>
      <c r="V57" s="10">
        <f t="shared" si="7"/>
        <v>28.138586956521703</v>
      </c>
      <c r="W57" s="11">
        <v>142.37411247108</v>
      </c>
    </row>
    <row r="58" spans="1:23" ht="67.5" x14ac:dyDescent="0.25">
      <c r="A58" s="1" t="s">
        <v>46</v>
      </c>
      <c r="B58" s="1" t="s">
        <v>207</v>
      </c>
      <c r="C58" s="10">
        <v>9.1666666666666998</v>
      </c>
      <c r="D58" s="10">
        <v>9.6666666666666998</v>
      </c>
      <c r="E58" s="10">
        <v>9</v>
      </c>
      <c r="F58" s="10">
        <v>4</v>
      </c>
      <c r="G58" s="10">
        <f t="shared" si="4"/>
        <v>31.8333333333334</v>
      </c>
      <c r="H58" s="10">
        <v>9.3000000000000007</v>
      </c>
      <c r="I58" s="10">
        <v>9.2799999999999994</v>
      </c>
      <c r="J58" s="10">
        <v>8.4600000000000009</v>
      </c>
      <c r="K58" s="10">
        <v>9.31</v>
      </c>
      <c r="L58" s="10">
        <v>9.1999999999999993</v>
      </c>
      <c r="M58" s="10">
        <v>8.24</v>
      </c>
      <c r="N58" s="10">
        <v>9.6999999999999993</v>
      </c>
      <c r="O58" s="10">
        <f t="shared" si="5"/>
        <v>63.489999999999995</v>
      </c>
      <c r="P58" s="10">
        <v>9.3888888888888999</v>
      </c>
      <c r="Q58" s="10">
        <v>9.2222222222222001</v>
      </c>
      <c r="R58" s="10">
        <f t="shared" si="6"/>
        <v>18.6111111111111</v>
      </c>
      <c r="S58" s="10">
        <v>9.3333333333333002</v>
      </c>
      <c r="T58" s="10">
        <v>9.5</v>
      </c>
      <c r="U58" s="10">
        <v>9.4444444444444002</v>
      </c>
      <c r="V58" s="10">
        <f t="shared" si="7"/>
        <v>28.2777777777777</v>
      </c>
      <c r="W58" s="11">
        <v>142.21222222221999</v>
      </c>
    </row>
    <row r="59" spans="1:23" ht="67.5" x14ac:dyDescent="0.25">
      <c r="A59" s="1" t="s">
        <v>46</v>
      </c>
      <c r="B59" s="1" t="s">
        <v>54</v>
      </c>
      <c r="C59" s="10">
        <v>9.5</v>
      </c>
      <c r="D59" s="10">
        <v>9.6666666666666998</v>
      </c>
      <c r="E59" s="10">
        <v>8.8333333333333002</v>
      </c>
      <c r="F59" s="10">
        <v>5</v>
      </c>
      <c r="G59" s="10">
        <f t="shared" si="4"/>
        <v>33</v>
      </c>
      <c r="H59" s="10">
        <v>9.2272727272727</v>
      </c>
      <c r="I59" s="10">
        <v>8.9545454545454994</v>
      </c>
      <c r="J59" s="10">
        <v>8.8068181818181994</v>
      </c>
      <c r="K59" s="10">
        <v>9.3068181818181994</v>
      </c>
      <c r="L59" s="10">
        <v>8.9886363636364006</v>
      </c>
      <c r="M59" s="10">
        <v>8.4659090909091006</v>
      </c>
      <c r="N59" s="10">
        <v>8.5833333333333002</v>
      </c>
      <c r="O59" s="10">
        <f t="shared" si="5"/>
        <v>62.333333333333407</v>
      </c>
      <c r="P59" s="10">
        <v>9.4871794871794997</v>
      </c>
      <c r="Q59" s="10">
        <v>9.4230769230769003</v>
      </c>
      <c r="R59" s="10">
        <f t="shared" si="6"/>
        <v>18.910256410256402</v>
      </c>
      <c r="S59" s="10">
        <v>9.2307692307691998</v>
      </c>
      <c r="T59" s="10">
        <v>9.2948717948717992</v>
      </c>
      <c r="U59" s="10">
        <v>9.3589743589744003</v>
      </c>
      <c r="V59" s="10">
        <f t="shared" si="7"/>
        <v>27.884615384615401</v>
      </c>
      <c r="W59" s="11">
        <v>142.12820512821</v>
      </c>
    </row>
    <row r="60" spans="1:23" ht="67.5" x14ac:dyDescent="0.25">
      <c r="A60" s="1" t="s">
        <v>133</v>
      </c>
      <c r="B60" s="1" t="s">
        <v>141</v>
      </c>
      <c r="C60" s="10">
        <v>9.2307692307691998</v>
      </c>
      <c r="D60" s="10">
        <v>9.7692307692308002</v>
      </c>
      <c r="E60" s="10">
        <v>8.3846153846153992</v>
      </c>
      <c r="F60" s="10">
        <v>3.7692307692307998</v>
      </c>
      <c r="G60" s="10">
        <f t="shared" si="4"/>
        <v>31.153846153846199</v>
      </c>
      <c r="H60" s="10">
        <v>8.9943820224718998</v>
      </c>
      <c r="I60" s="10">
        <v>8.6179775280899005</v>
      </c>
      <c r="J60" s="10">
        <v>9.1011235955055998</v>
      </c>
      <c r="K60" s="10">
        <v>8.8932584269663</v>
      </c>
      <c r="L60" s="10">
        <v>9.1235955056180007</v>
      </c>
      <c r="M60" s="10">
        <v>9.1853932584270002</v>
      </c>
      <c r="N60" s="10">
        <v>9.1065573770491994</v>
      </c>
      <c r="O60" s="10">
        <f t="shared" si="5"/>
        <v>63.022287714127891</v>
      </c>
      <c r="P60" s="10">
        <v>9.5454545454545006</v>
      </c>
      <c r="Q60" s="10">
        <v>9.5779220779220999</v>
      </c>
      <c r="R60" s="10">
        <f t="shared" si="6"/>
        <v>19.1233766233766</v>
      </c>
      <c r="S60" s="10">
        <v>9.4480519480518996</v>
      </c>
      <c r="T60" s="10">
        <v>9.5779220779220999</v>
      </c>
      <c r="U60" s="10">
        <v>9.6428571428570997</v>
      </c>
      <c r="V60" s="10">
        <f t="shared" si="7"/>
        <v>28.668831168831101</v>
      </c>
      <c r="W60" s="11">
        <v>141.96834166017999</v>
      </c>
    </row>
    <row r="61" spans="1:23" ht="56.25" x14ac:dyDescent="0.25">
      <c r="A61" s="1" t="s">
        <v>18</v>
      </c>
      <c r="B61" s="1" t="s">
        <v>216</v>
      </c>
      <c r="C61" s="10">
        <v>9.8787878787879002</v>
      </c>
      <c r="D61" s="10">
        <v>9.8181818181818006</v>
      </c>
      <c r="E61" s="10">
        <v>9.6666666666666998</v>
      </c>
      <c r="F61" s="10">
        <v>6.6666666666666998</v>
      </c>
      <c r="G61" s="10">
        <f t="shared" si="4"/>
        <v>36.030303030303102</v>
      </c>
      <c r="H61" s="10">
        <v>8.9901129943502998</v>
      </c>
      <c r="I61" s="10">
        <v>9.2062146892655008</v>
      </c>
      <c r="J61" s="10">
        <v>8.4689265536723006</v>
      </c>
      <c r="K61" s="10">
        <v>9.0084745762711993</v>
      </c>
      <c r="L61" s="10">
        <v>9.3234463276835999</v>
      </c>
      <c r="M61" s="10">
        <v>9.2937853107344992</v>
      </c>
      <c r="N61" s="10">
        <v>6.7211895910781001</v>
      </c>
      <c r="O61" s="10">
        <f t="shared" si="5"/>
        <v>61.012150043055499</v>
      </c>
      <c r="P61" s="10">
        <v>8.9984472049688993</v>
      </c>
      <c r="Q61" s="10">
        <v>9.0139751552794998</v>
      </c>
      <c r="R61" s="10">
        <f t="shared" si="6"/>
        <v>18.012422360248401</v>
      </c>
      <c r="S61" s="10">
        <v>8.8198757763975006</v>
      </c>
      <c r="T61" s="10">
        <v>9.0295031055901003</v>
      </c>
      <c r="U61" s="10">
        <v>9.0295031055901003</v>
      </c>
      <c r="V61" s="10">
        <f t="shared" si="7"/>
        <v>26.878881987577699</v>
      </c>
      <c r="W61" s="11">
        <v>141.93375742117999</v>
      </c>
    </row>
    <row r="62" spans="1:23" ht="90" x14ac:dyDescent="0.25">
      <c r="A62" s="1" t="s">
        <v>18</v>
      </c>
      <c r="B62" s="1" t="s">
        <v>145</v>
      </c>
      <c r="C62" s="10">
        <v>9.75</v>
      </c>
      <c r="D62" s="10">
        <v>10</v>
      </c>
      <c r="E62" s="10">
        <v>8.5</v>
      </c>
      <c r="F62" s="10">
        <v>7.75</v>
      </c>
      <c r="G62" s="10">
        <f t="shared" si="4"/>
        <v>36</v>
      </c>
      <c r="H62" s="10">
        <v>8.9449152542372996</v>
      </c>
      <c r="I62" s="10">
        <v>8.8135593220338997</v>
      </c>
      <c r="J62" s="10">
        <v>8.2245762711864003</v>
      </c>
      <c r="K62" s="10">
        <v>8.6949152542372996</v>
      </c>
      <c r="L62" s="10">
        <v>9.3601694915254008</v>
      </c>
      <c r="M62" s="10">
        <v>8.8686440677966001</v>
      </c>
      <c r="N62" s="10">
        <v>7.4880952380951999</v>
      </c>
      <c r="O62" s="10">
        <f t="shared" si="5"/>
        <v>60.394874899112104</v>
      </c>
      <c r="P62" s="10">
        <v>9.2608695652173996</v>
      </c>
      <c r="Q62" s="10">
        <v>9.1304347826087007</v>
      </c>
      <c r="R62" s="10">
        <f t="shared" si="6"/>
        <v>18.3913043478261</v>
      </c>
      <c r="S62" s="10">
        <v>8.6086956521738998</v>
      </c>
      <c r="T62" s="10">
        <v>8.9782608695652009</v>
      </c>
      <c r="U62" s="10">
        <v>8.9782608695652009</v>
      </c>
      <c r="V62" s="10">
        <f t="shared" si="7"/>
        <v>26.565217391304301</v>
      </c>
      <c r="W62" s="11">
        <v>141.35139663824</v>
      </c>
    </row>
    <row r="63" spans="1:23" ht="67.5" x14ac:dyDescent="0.25">
      <c r="A63" s="1" t="s">
        <v>113</v>
      </c>
      <c r="B63" s="1" t="s">
        <v>184</v>
      </c>
      <c r="C63" s="10">
        <v>9.6428571428570997</v>
      </c>
      <c r="D63" s="10">
        <v>10</v>
      </c>
      <c r="E63" s="10">
        <v>9.3571428571429003</v>
      </c>
      <c r="F63" s="10">
        <v>6.5</v>
      </c>
      <c r="G63" s="10">
        <f t="shared" si="4"/>
        <v>35.5</v>
      </c>
      <c r="H63" s="10">
        <v>8.9242424242424008</v>
      </c>
      <c r="I63" s="10">
        <v>8.6363636363635994</v>
      </c>
      <c r="J63" s="10">
        <v>8.2386363636364006</v>
      </c>
      <c r="K63" s="10">
        <v>8.4659090909091006</v>
      </c>
      <c r="L63" s="10">
        <v>9.0909090909091006</v>
      </c>
      <c r="M63" s="10">
        <v>8.8409090909091006</v>
      </c>
      <c r="N63" s="10">
        <v>8.0639534883720998</v>
      </c>
      <c r="O63" s="10">
        <f t="shared" si="5"/>
        <v>60.260923185341802</v>
      </c>
      <c r="P63" s="10">
        <v>9.0336134453782009</v>
      </c>
      <c r="Q63" s="10">
        <v>9.0966386554622005</v>
      </c>
      <c r="R63" s="10">
        <f t="shared" si="6"/>
        <v>18.130252100840401</v>
      </c>
      <c r="S63" s="10">
        <v>9.0126050420167996</v>
      </c>
      <c r="T63" s="10">
        <v>9.1176470588235006</v>
      </c>
      <c r="U63" s="10">
        <v>9.0756302521007992</v>
      </c>
      <c r="V63" s="10">
        <f t="shared" si="7"/>
        <v>27.205882352941103</v>
      </c>
      <c r="W63" s="11">
        <v>141.09705763912001</v>
      </c>
    </row>
    <row r="64" spans="1:23" ht="101.25" x14ac:dyDescent="0.25">
      <c r="A64" s="1" t="s">
        <v>29</v>
      </c>
      <c r="B64" s="1" t="s">
        <v>174</v>
      </c>
      <c r="C64" s="10">
        <v>9.7272727272727</v>
      </c>
      <c r="D64" s="10">
        <v>10</v>
      </c>
      <c r="E64" s="10">
        <v>9.9090909090908994</v>
      </c>
      <c r="F64" s="10">
        <v>6.2727272727273</v>
      </c>
      <c r="G64" s="10">
        <f t="shared" si="4"/>
        <v>35.909090909090899</v>
      </c>
      <c r="H64" s="10">
        <v>8.9593908629442005</v>
      </c>
      <c r="I64" s="10">
        <v>8.6319796954315002</v>
      </c>
      <c r="J64" s="10">
        <v>8.6446700507614</v>
      </c>
      <c r="K64" s="10">
        <v>8.7994923857868006</v>
      </c>
      <c r="L64" s="10">
        <v>9.2131979695430992</v>
      </c>
      <c r="M64" s="10">
        <v>8.8426395939086007</v>
      </c>
      <c r="N64" s="10">
        <v>6.9583333333333002</v>
      </c>
      <c r="O64" s="10">
        <f t="shared" si="5"/>
        <v>60.049703891708901</v>
      </c>
      <c r="P64" s="10">
        <v>8.9760638297872006</v>
      </c>
      <c r="Q64" s="10">
        <v>9.0691489361701993</v>
      </c>
      <c r="R64" s="10">
        <f t="shared" si="6"/>
        <v>18.045212765957402</v>
      </c>
      <c r="S64" s="10">
        <v>9.0292553191489002</v>
      </c>
      <c r="T64" s="10">
        <v>8.8962765957447001</v>
      </c>
      <c r="U64" s="10">
        <v>9.0824468085105998</v>
      </c>
      <c r="V64" s="10">
        <f t="shared" si="7"/>
        <v>27.0079787234042</v>
      </c>
      <c r="W64" s="11">
        <v>141.01198629016</v>
      </c>
    </row>
    <row r="65" spans="1:23" ht="56.25" x14ac:dyDescent="0.25">
      <c r="A65" s="1" t="s">
        <v>42</v>
      </c>
      <c r="B65" s="1" t="s">
        <v>62</v>
      </c>
      <c r="C65" s="10">
        <v>9.5714285714285996</v>
      </c>
      <c r="D65" s="10">
        <v>8.4285714285714004</v>
      </c>
      <c r="E65" s="10">
        <v>10</v>
      </c>
      <c r="F65" s="10">
        <v>4.5714285714285996</v>
      </c>
      <c r="G65" s="10">
        <f t="shared" si="4"/>
        <v>32.571428571428598</v>
      </c>
      <c r="H65" s="10">
        <v>9.2214611872146008</v>
      </c>
      <c r="I65" s="10">
        <v>9.2237442922374004</v>
      </c>
      <c r="J65" s="10">
        <v>8.4771689497717002</v>
      </c>
      <c r="K65" s="10">
        <v>9.0319634703195995</v>
      </c>
      <c r="L65" s="10">
        <v>9.4406392694064003</v>
      </c>
      <c r="M65" s="10">
        <v>8.7305936073059005</v>
      </c>
      <c r="N65" s="10">
        <v>9.5474137931034004</v>
      </c>
      <c r="O65" s="10">
        <f t="shared" si="5"/>
        <v>63.672984569359009</v>
      </c>
      <c r="P65" s="10">
        <v>8.6737089201877993</v>
      </c>
      <c r="Q65" s="10">
        <v>8.8028169014084998</v>
      </c>
      <c r="R65" s="10">
        <f t="shared" si="6"/>
        <v>17.476525821596297</v>
      </c>
      <c r="S65" s="10">
        <v>9.0492957746479004</v>
      </c>
      <c r="T65" s="10">
        <v>9.0845070422535006</v>
      </c>
      <c r="U65" s="10">
        <v>9.0845070422535006</v>
      </c>
      <c r="V65" s="10">
        <f t="shared" si="7"/>
        <v>27.2183098591549</v>
      </c>
      <c r="W65" s="11">
        <v>140.93924882153999</v>
      </c>
    </row>
    <row r="66" spans="1:23" ht="56.25" x14ac:dyDescent="0.25">
      <c r="A66" s="1" t="s">
        <v>29</v>
      </c>
      <c r="B66" s="1" t="s">
        <v>30</v>
      </c>
      <c r="C66" s="10">
        <v>9.5714285714285996</v>
      </c>
      <c r="D66" s="10">
        <v>10</v>
      </c>
      <c r="E66" s="10">
        <v>9.6428571428570997</v>
      </c>
      <c r="F66" s="10">
        <v>6.6428571428570997</v>
      </c>
      <c r="G66" s="10">
        <f t="shared" si="4"/>
        <v>35.857142857142797</v>
      </c>
      <c r="H66" s="10">
        <v>8.8115942028986005</v>
      </c>
      <c r="I66" s="10">
        <v>8.8061594202898998</v>
      </c>
      <c r="J66" s="10">
        <v>8.2572463768115991</v>
      </c>
      <c r="K66" s="10">
        <v>8.6938405797101002</v>
      </c>
      <c r="L66" s="10">
        <v>9.1576086956522005</v>
      </c>
      <c r="M66" s="10">
        <v>8.8007246376811992</v>
      </c>
      <c r="N66" s="10">
        <v>7.2744186046512</v>
      </c>
      <c r="O66" s="10">
        <f t="shared" si="5"/>
        <v>59.8015925176948</v>
      </c>
      <c r="P66" s="10">
        <v>8.9583333333333002</v>
      </c>
      <c r="Q66" s="10">
        <v>9.2045454545454994</v>
      </c>
      <c r="R66" s="10">
        <f t="shared" si="6"/>
        <v>18.1628787878788</v>
      </c>
      <c r="S66" s="10">
        <v>8.8352272727273</v>
      </c>
      <c r="T66" s="10">
        <v>9.0340909090908994</v>
      </c>
      <c r="U66" s="10">
        <v>9.1193181818181994</v>
      </c>
      <c r="V66" s="10">
        <f t="shared" si="7"/>
        <v>26.988636363636402</v>
      </c>
      <c r="W66" s="11">
        <v>140.81025052634999</v>
      </c>
    </row>
    <row r="67" spans="1:23" ht="78.75" x14ac:dyDescent="0.25">
      <c r="A67" s="1" t="s">
        <v>18</v>
      </c>
      <c r="B67" s="1" t="s">
        <v>212</v>
      </c>
      <c r="C67" s="10">
        <v>9.3636363636364006</v>
      </c>
      <c r="D67" s="10">
        <v>9.6363636363635994</v>
      </c>
      <c r="E67" s="10">
        <v>8.8181818181818006</v>
      </c>
      <c r="F67" s="10">
        <v>5.1818181818182003</v>
      </c>
      <c r="G67" s="10">
        <f t="shared" si="4"/>
        <v>33</v>
      </c>
      <c r="H67" s="10">
        <v>9.4589371980676002</v>
      </c>
      <c r="I67" s="10">
        <v>8.7826086956522005</v>
      </c>
      <c r="J67" s="10">
        <v>8.1618357487922992</v>
      </c>
      <c r="K67" s="10">
        <v>8.8236714975845008</v>
      </c>
      <c r="L67" s="10">
        <v>9.0821256038647</v>
      </c>
      <c r="M67" s="10">
        <v>9.0990338164251003</v>
      </c>
      <c r="N67" s="10">
        <v>8.9368421052631994</v>
      </c>
      <c r="O67" s="10">
        <f t="shared" si="5"/>
        <v>62.345054665649599</v>
      </c>
      <c r="P67" s="10">
        <v>9.0989847715735994</v>
      </c>
      <c r="Q67" s="10">
        <v>9.1370558375634996</v>
      </c>
      <c r="R67" s="10">
        <f t="shared" si="6"/>
        <v>18.236040609137099</v>
      </c>
      <c r="S67" s="10">
        <v>9.0736040609137003</v>
      </c>
      <c r="T67" s="10">
        <v>9.1370558375634996</v>
      </c>
      <c r="U67" s="10">
        <v>8.9974619289339994</v>
      </c>
      <c r="V67" s="10">
        <f t="shared" si="7"/>
        <v>27.208121827411198</v>
      </c>
      <c r="W67" s="11">
        <v>140.78921710220001</v>
      </c>
    </row>
    <row r="68" spans="1:23" ht="56.25" x14ac:dyDescent="0.25">
      <c r="A68" s="1" t="s">
        <v>18</v>
      </c>
      <c r="B68" s="1" t="s">
        <v>110</v>
      </c>
      <c r="C68" s="10">
        <v>9.6</v>
      </c>
      <c r="D68" s="10">
        <v>9.8000000000000007</v>
      </c>
      <c r="E68" s="10">
        <v>9.0666666666667002</v>
      </c>
      <c r="F68" s="10">
        <v>4.3333333333333002</v>
      </c>
      <c r="G68" s="10">
        <f t="shared" si="4"/>
        <v>32.799999999999997</v>
      </c>
      <c r="H68" s="10">
        <v>9.0415094339623003</v>
      </c>
      <c r="I68" s="10">
        <v>9.2320754716980993</v>
      </c>
      <c r="J68" s="10">
        <v>8.6509433962264008</v>
      </c>
      <c r="K68" s="10">
        <v>8.9528301886792008</v>
      </c>
      <c r="L68" s="10">
        <v>9.3603773584906005</v>
      </c>
      <c r="M68" s="10">
        <v>9.4037735849057</v>
      </c>
      <c r="N68" s="10">
        <v>6.9519230769230997</v>
      </c>
      <c r="O68" s="10">
        <f t="shared" si="5"/>
        <v>61.593432510885407</v>
      </c>
      <c r="P68" s="10">
        <v>9.2828685258964008</v>
      </c>
      <c r="Q68" s="10">
        <v>9.3027888446214995</v>
      </c>
      <c r="R68" s="10">
        <f t="shared" si="6"/>
        <v>18.5856573705179</v>
      </c>
      <c r="S68" s="10">
        <v>9.1334661354581996</v>
      </c>
      <c r="T68" s="10">
        <v>9.1932270916334993</v>
      </c>
      <c r="U68" s="10">
        <v>9.3326693227092008</v>
      </c>
      <c r="V68" s="10">
        <f t="shared" si="7"/>
        <v>27.6593625498009</v>
      </c>
      <c r="W68" s="11">
        <v>140.63845243119999</v>
      </c>
    </row>
    <row r="69" spans="1:23" ht="67.5" x14ac:dyDescent="0.25">
      <c r="A69" s="1" t="s">
        <v>18</v>
      </c>
      <c r="B69" s="1" t="s">
        <v>105</v>
      </c>
      <c r="C69" s="10">
        <v>10</v>
      </c>
      <c r="D69" s="10">
        <v>9.8000000000000007</v>
      </c>
      <c r="E69" s="10">
        <v>9.4</v>
      </c>
      <c r="F69" s="10">
        <v>5.4</v>
      </c>
      <c r="G69" s="10">
        <f t="shared" ref="G69:G100" si="8">SUM(C69:F69)</f>
        <v>34.6</v>
      </c>
      <c r="H69" s="10">
        <v>8.7610294117646994</v>
      </c>
      <c r="I69" s="10">
        <v>8.6176470588235006</v>
      </c>
      <c r="J69" s="10">
        <v>8.5147058823528994</v>
      </c>
      <c r="K69" s="10">
        <v>8.4669117647059</v>
      </c>
      <c r="L69" s="10">
        <v>8.9926470588235006</v>
      </c>
      <c r="M69" s="10">
        <v>9.3198529411764994</v>
      </c>
      <c r="N69" s="10">
        <v>7.8804347826086998</v>
      </c>
      <c r="O69" s="10">
        <f t="shared" ref="O69:O100" si="9">SUM(H69:N69)</f>
        <v>60.553228900255704</v>
      </c>
      <c r="P69" s="10">
        <v>9.0909090909091006</v>
      </c>
      <c r="Q69" s="10">
        <v>9.2045454545454994</v>
      </c>
      <c r="R69" s="10">
        <f t="shared" ref="R69:R100" si="10">SUM(P69:Q69)</f>
        <v>18.2954545454546</v>
      </c>
      <c r="S69" s="10">
        <v>8.9583333333333002</v>
      </c>
      <c r="T69" s="10">
        <v>9.0909090909091006</v>
      </c>
      <c r="U69" s="10">
        <v>9.0340909090908994</v>
      </c>
      <c r="V69" s="10">
        <f t="shared" ref="V69:V100" si="11">SUM(S69:U69)</f>
        <v>27.0833333333333</v>
      </c>
      <c r="W69" s="11">
        <v>140.53201677903999</v>
      </c>
    </row>
    <row r="70" spans="1:23" ht="101.25" x14ac:dyDescent="0.25">
      <c r="A70" s="1" t="s">
        <v>18</v>
      </c>
      <c r="B70" s="1" t="s">
        <v>100</v>
      </c>
      <c r="C70" s="10">
        <v>9.4545454545454994</v>
      </c>
      <c r="D70" s="10">
        <v>9.8181818181818006</v>
      </c>
      <c r="E70" s="10">
        <v>8.9090909090908994</v>
      </c>
      <c r="F70" s="10">
        <v>4.5454545454544997</v>
      </c>
      <c r="G70" s="10">
        <f t="shared" si="8"/>
        <v>32.727272727272698</v>
      </c>
      <c r="H70" s="10">
        <v>9.0628272251308992</v>
      </c>
      <c r="I70" s="10">
        <v>9.2277486910994995</v>
      </c>
      <c r="J70" s="10">
        <v>8.3795811518325003</v>
      </c>
      <c r="K70" s="10">
        <v>8.9528795811517998</v>
      </c>
      <c r="L70" s="10">
        <v>9.2382198952879993</v>
      </c>
      <c r="M70" s="10">
        <v>9.1439790575916007</v>
      </c>
      <c r="N70" s="10">
        <v>7.25</v>
      </c>
      <c r="O70" s="10">
        <f t="shared" si="9"/>
        <v>61.255235602094295</v>
      </c>
      <c r="P70" s="10">
        <v>9.3922651933701999</v>
      </c>
      <c r="Q70" s="10">
        <v>9.2955801104972</v>
      </c>
      <c r="R70" s="10">
        <f t="shared" si="10"/>
        <v>18.687845303867398</v>
      </c>
      <c r="S70" s="10">
        <v>9.1850828729282004</v>
      </c>
      <c r="T70" s="10">
        <v>9.2679558011049998</v>
      </c>
      <c r="U70" s="10">
        <v>9.2679558011049998</v>
      </c>
      <c r="V70" s="10">
        <f t="shared" si="11"/>
        <v>27.720994475138202</v>
      </c>
      <c r="W70" s="11">
        <v>140.39134810837001</v>
      </c>
    </row>
    <row r="71" spans="1:23" ht="67.5" x14ac:dyDescent="0.25">
      <c r="A71" s="1" t="s">
        <v>18</v>
      </c>
      <c r="B71" s="1" t="s">
        <v>124</v>
      </c>
      <c r="C71" s="10">
        <v>8.6666666666666998</v>
      </c>
      <c r="D71" s="10">
        <v>9</v>
      </c>
      <c r="E71" s="10">
        <v>8.6666666666666998</v>
      </c>
      <c r="F71" s="10">
        <v>4.3333333333333002</v>
      </c>
      <c r="G71" s="10">
        <f t="shared" si="8"/>
        <v>30.6666666666667</v>
      </c>
      <c r="H71" s="10">
        <v>9.375</v>
      </c>
      <c r="I71" s="10">
        <v>9.40625</v>
      </c>
      <c r="J71" s="10">
        <v>9.03125</v>
      </c>
      <c r="K71" s="10">
        <v>9.3125</v>
      </c>
      <c r="L71" s="10">
        <v>9.625</v>
      </c>
      <c r="M71" s="10">
        <v>9.0625</v>
      </c>
      <c r="N71" s="10">
        <v>9.5614035087718996</v>
      </c>
      <c r="O71" s="10">
        <f t="shared" si="9"/>
        <v>65.373903508771903</v>
      </c>
      <c r="P71" s="10">
        <v>8.78125</v>
      </c>
      <c r="Q71" s="10">
        <v>8.78125</v>
      </c>
      <c r="R71" s="10">
        <f t="shared" si="10"/>
        <v>17.5625</v>
      </c>
      <c r="S71" s="10">
        <v>8.625</v>
      </c>
      <c r="T71" s="10">
        <v>8.90625</v>
      </c>
      <c r="U71" s="10">
        <v>9.21875</v>
      </c>
      <c r="V71" s="10">
        <f t="shared" si="11"/>
        <v>26.75</v>
      </c>
      <c r="W71" s="11">
        <v>140.35307017544</v>
      </c>
    </row>
    <row r="72" spans="1:23" ht="67.5" x14ac:dyDescent="0.25">
      <c r="A72" s="1" t="s">
        <v>39</v>
      </c>
      <c r="B72" s="1" t="s">
        <v>146</v>
      </c>
      <c r="C72" s="10">
        <v>9.7333333333333005</v>
      </c>
      <c r="D72" s="10">
        <v>9.9333333333332998</v>
      </c>
      <c r="E72" s="10">
        <v>9.7333333333333005</v>
      </c>
      <c r="F72" s="10">
        <v>5.8666666666667</v>
      </c>
      <c r="G72" s="10">
        <f t="shared" si="8"/>
        <v>35.266666666666602</v>
      </c>
      <c r="H72" s="10">
        <v>8.5857142857142996</v>
      </c>
      <c r="I72" s="10">
        <v>8.3380952380951996</v>
      </c>
      <c r="J72" s="10">
        <v>8.3666666666666991</v>
      </c>
      <c r="K72" s="10">
        <v>8.5380952380952007</v>
      </c>
      <c r="L72" s="10">
        <v>8.7619047619048001</v>
      </c>
      <c r="M72" s="10">
        <v>8.6047619047619008</v>
      </c>
      <c r="N72" s="10">
        <v>8.1646341463415002</v>
      </c>
      <c r="O72" s="10">
        <f t="shared" si="9"/>
        <v>59.359872241579602</v>
      </c>
      <c r="P72" s="10">
        <v>9.2307692307691998</v>
      </c>
      <c r="Q72" s="10">
        <v>9.2307692307691998</v>
      </c>
      <c r="R72" s="10">
        <f t="shared" si="10"/>
        <v>18.4615384615384</v>
      </c>
      <c r="S72" s="10">
        <v>9.0109890109890003</v>
      </c>
      <c r="T72" s="10">
        <v>9.2032967032967008</v>
      </c>
      <c r="U72" s="10">
        <v>9.0384615384614992</v>
      </c>
      <c r="V72" s="10">
        <f t="shared" si="11"/>
        <v>27.252747252747199</v>
      </c>
      <c r="W72" s="11">
        <v>140.34082462252999</v>
      </c>
    </row>
    <row r="73" spans="1:23" ht="56.25" x14ac:dyDescent="0.25">
      <c r="A73" s="1" t="s">
        <v>18</v>
      </c>
      <c r="B73" s="1" t="s">
        <v>79</v>
      </c>
      <c r="C73" s="10">
        <v>9.8333333333333002</v>
      </c>
      <c r="D73" s="10">
        <v>9.9583333333333002</v>
      </c>
      <c r="E73" s="10">
        <v>9.9166666666666998</v>
      </c>
      <c r="F73" s="10">
        <v>6</v>
      </c>
      <c r="G73" s="10">
        <f t="shared" si="8"/>
        <v>35.7083333333333</v>
      </c>
      <c r="H73" s="10">
        <v>9.3208092485548999</v>
      </c>
      <c r="I73" s="10">
        <v>8.7687861271675995</v>
      </c>
      <c r="J73" s="10">
        <v>8.7052023121387005</v>
      </c>
      <c r="K73" s="10">
        <v>8.9595375722543</v>
      </c>
      <c r="L73" s="10">
        <v>9.6531791907514002</v>
      </c>
      <c r="M73" s="10">
        <v>8.7514450867051998</v>
      </c>
      <c r="N73" s="10">
        <v>5.6647727272727</v>
      </c>
      <c r="O73" s="10">
        <f t="shared" si="9"/>
        <v>59.8237322648448</v>
      </c>
      <c r="P73" s="10">
        <v>8.6</v>
      </c>
      <c r="Q73" s="10">
        <v>8.8333333333333002</v>
      </c>
      <c r="R73" s="10">
        <f t="shared" si="10"/>
        <v>17.433333333333302</v>
      </c>
      <c r="S73" s="10">
        <v>9.1</v>
      </c>
      <c r="T73" s="10">
        <v>9.25</v>
      </c>
      <c r="U73" s="10">
        <v>9</v>
      </c>
      <c r="V73" s="10">
        <f t="shared" si="11"/>
        <v>27.35</v>
      </c>
      <c r="W73" s="11">
        <v>140.31539893151</v>
      </c>
    </row>
    <row r="74" spans="1:23" ht="56.25" x14ac:dyDescent="0.25">
      <c r="A74" s="1" t="s">
        <v>42</v>
      </c>
      <c r="B74" s="1" t="s">
        <v>101</v>
      </c>
      <c r="C74" s="10">
        <v>9.8333333333333002</v>
      </c>
      <c r="D74" s="10">
        <v>10</v>
      </c>
      <c r="E74" s="10">
        <v>10</v>
      </c>
      <c r="F74" s="10">
        <v>6.3333333333333002</v>
      </c>
      <c r="G74" s="10">
        <f t="shared" si="8"/>
        <v>36.1666666666666</v>
      </c>
      <c r="H74" s="10">
        <v>8.7994652406417</v>
      </c>
      <c r="I74" s="10">
        <v>9.1497326203209006</v>
      </c>
      <c r="J74" s="10">
        <v>8.2032085561497006</v>
      </c>
      <c r="K74" s="10">
        <v>8.8208556149733006</v>
      </c>
      <c r="L74" s="10">
        <v>9.2379679144384994</v>
      </c>
      <c r="M74" s="10">
        <v>8.7540106951871994</v>
      </c>
      <c r="N74" s="10">
        <v>7.7352941176470997</v>
      </c>
      <c r="O74" s="10">
        <f t="shared" si="9"/>
        <v>60.700534759358398</v>
      </c>
      <c r="P74" s="10">
        <v>8.7087912087911992</v>
      </c>
      <c r="Q74" s="10">
        <v>8.75</v>
      </c>
      <c r="R74" s="10">
        <f t="shared" si="10"/>
        <v>17.458791208791197</v>
      </c>
      <c r="S74" s="10">
        <v>8.6675824175824001</v>
      </c>
      <c r="T74" s="10">
        <v>8.6538461538461995</v>
      </c>
      <c r="U74" s="10">
        <v>8.5851648351648002</v>
      </c>
      <c r="V74" s="10">
        <f t="shared" si="11"/>
        <v>25.906593406593398</v>
      </c>
      <c r="W74" s="11">
        <v>140.23258604141</v>
      </c>
    </row>
    <row r="75" spans="1:23" ht="56.25" x14ac:dyDescent="0.25">
      <c r="A75" s="1" t="s">
        <v>48</v>
      </c>
      <c r="B75" s="1" t="s">
        <v>180</v>
      </c>
      <c r="C75" s="10">
        <v>9.8333333333333002</v>
      </c>
      <c r="D75" s="10">
        <v>10</v>
      </c>
      <c r="E75" s="10">
        <v>8.3333333333333002</v>
      </c>
      <c r="F75" s="10">
        <v>4.3333333333333002</v>
      </c>
      <c r="G75" s="10">
        <f t="shared" si="8"/>
        <v>32.499999999999901</v>
      </c>
      <c r="H75" s="10">
        <v>8.7903225806451992</v>
      </c>
      <c r="I75" s="10">
        <v>8.8548387096774004</v>
      </c>
      <c r="J75" s="10">
        <v>8.2741935483870996</v>
      </c>
      <c r="K75" s="10">
        <v>7.7258064516129004</v>
      </c>
      <c r="L75" s="10">
        <v>8.4516129032258007</v>
      </c>
      <c r="M75" s="10">
        <v>8.9677419354839003</v>
      </c>
      <c r="N75" s="10">
        <v>9.0208333333333002</v>
      </c>
      <c r="O75" s="10">
        <f t="shared" si="9"/>
        <v>60.085349462365599</v>
      </c>
      <c r="P75" s="10">
        <v>9.3269230769230997</v>
      </c>
      <c r="Q75" s="10">
        <v>9.5192307692308002</v>
      </c>
      <c r="R75" s="10">
        <f t="shared" si="10"/>
        <v>18.8461538461539</v>
      </c>
      <c r="S75" s="10">
        <v>9.6153846153846008</v>
      </c>
      <c r="T75" s="10">
        <v>9.4230769230769003</v>
      </c>
      <c r="U75" s="10">
        <v>9.6153846153846008</v>
      </c>
      <c r="V75" s="10">
        <f t="shared" si="11"/>
        <v>28.653846153846104</v>
      </c>
      <c r="W75" s="11">
        <v>140.08534946237</v>
      </c>
    </row>
    <row r="76" spans="1:23" ht="56.25" x14ac:dyDescent="0.25">
      <c r="A76" s="1" t="s">
        <v>24</v>
      </c>
      <c r="B76" s="1" t="s">
        <v>191</v>
      </c>
      <c r="C76" s="10">
        <v>9.8695652173912993</v>
      </c>
      <c r="D76" s="10">
        <v>9.9565217391304</v>
      </c>
      <c r="E76" s="10">
        <v>9.7826086956522005</v>
      </c>
      <c r="F76" s="10">
        <v>5.8260869565217002</v>
      </c>
      <c r="G76" s="10">
        <f t="shared" si="8"/>
        <v>35.434782608695599</v>
      </c>
      <c r="H76" s="10">
        <v>8.8145161290323006</v>
      </c>
      <c r="I76" s="10">
        <v>8.7096774193548008</v>
      </c>
      <c r="J76" s="10">
        <v>8.2056451612903007</v>
      </c>
      <c r="K76" s="10">
        <v>8.5040322580645</v>
      </c>
      <c r="L76" s="10">
        <v>8.8830645161290001</v>
      </c>
      <c r="M76" s="10">
        <v>8.7137096774194003</v>
      </c>
      <c r="N76" s="10">
        <v>8.703125</v>
      </c>
      <c r="O76" s="10">
        <f t="shared" si="9"/>
        <v>60.533770161290306</v>
      </c>
      <c r="P76" s="10">
        <v>8.7990196078430998</v>
      </c>
      <c r="Q76" s="10">
        <v>8.8235294117646994</v>
      </c>
      <c r="R76" s="10">
        <f t="shared" si="10"/>
        <v>17.622549019607799</v>
      </c>
      <c r="S76" s="10">
        <v>8.7254901960784004</v>
      </c>
      <c r="T76" s="10">
        <v>8.7745098039215996</v>
      </c>
      <c r="U76" s="10">
        <v>8.9460784313725004</v>
      </c>
      <c r="V76" s="10">
        <f t="shared" si="11"/>
        <v>26.446078431372499</v>
      </c>
      <c r="W76" s="11">
        <v>140.03718022096999</v>
      </c>
    </row>
    <row r="77" spans="1:23" ht="56.25" x14ac:dyDescent="0.25">
      <c r="A77" s="1" t="s">
        <v>18</v>
      </c>
      <c r="B77" s="1" t="s">
        <v>103</v>
      </c>
      <c r="C77" s="10">
        <v>9.7142857142856993</v>
      </c>
      <c r="D77" s="10">
        <v>9.7142857142856993</v>
      </c>
      <c r="E77" s="10">
        <v>9.5714285714285996</v>
      </c>
      <c r="F77" s="10">
        <v>5</v>
      </c>
      <c r="G77" s="10">
        <f t="shared" si="8"/>
        <v>34</v>
      </c>
      <c r="H77" s="10">
        <v>9.1184971098266008</v>
      </c>
      <c r="I77" s="10">
        <v>8.4710982658959999</v>
      </c>
      <c r="J77" s="10">
        <v>8.4450867052023</v>
      </c>
      <c r="K77" s="10">
        <v>9.2572254335259991</v>
      </c>
      <c r="L77" s="10">
        <v>9.5606936416184993</v>
      </c>
      <c r="M77" s="10">
        <v>9.0664739884393004</v>
      </c>
      <c r="N77" s="10">
        <v>7.5620689655172004</v>
      </c>
      <c r="O77" s="10">
        <f t="shared" si="9"/>
        <v>61.481144110025895</v>
      </c>
      <c r="P77" s="10">
        <v>8.5630498533723998</v>
      </c>
      <c r="Q77" s="10">
        <v>8.8856304985337005</v>
      </c>
      <c r="R77" s="10">
        <f t="shared" si="10"/>
        <v>17.448680351906098</v>
      </c>
      <c r="S77" s="10">
        <v>9.0102639296187998</v>
      </c>
      <c r="T77" s="10">
        <v>9.0322580645160997</v>
      </c>
      <c r="U77" s="10">
        <v>9.0395894428152008</v>
      </c>
      <c r="V77" s="10">
        <f t="shared" si="11"/>
        <v>27.0821114369501</v>
      </c>
      <c r="W77" s="11">
        <v>140.01193589888001</v>
      </c>
    </row>
    <row r="78" spans="1:23" ht="67.5" x14ac:dyDescent="0.25">
      <c r="A78" s="1" t="s">
        <v>80</v>
      </c>
      <c r="B78" s="1" t="s">
        <v>104</v>
      </c>
      <c r="C78" s="10">
        <v>9.3000000000000007</v>
      </c>
      <c r="D78" s="10">
        <v>9.9</v>
      </c>
      <c r="E78" s="10">
        <v>9.6</v>
      </c>
      <c r="F78" s="10">
        <v>5.0999999999999996</v>
      </c>
      <c r="G78" s="10">
        <f t="shared" si="8"/>
        <v>33.900000000000006</v>
      </c>
      <c r="H78" s="10">
        <v>8.6071428571429003</v>
      </c>
      <c r="I78" s="10">
        <v>8.1547619047618998</v>
      </c>
      <c r="J78" s="10">
        <v>8.9404761904762005</v>
      </c>
      <c r="K78" s="10">
        <v>8.3928571428570997</v>
      </c>
      <c r="L78" s="10">
        <v>8.4166666666666998</v>
      </c>
      <c r="M78" s="10">
        <v>8.9880952380951999</v>
      </c>
      <c r="N78" s="10">
        <v>8.1428571428570997</v>
      </c>
      <c r="O78" s="10">
        <f t="shared" si="9"/>
        <v>59.642857142857096</v>
      </c>
      <c r="P78" s="10">
        <v>9.3939393939393998</v>
      </c>
      <c r="Q78" s="10">
        <v>9.4696969696970008</v>
      </c>
      <c r="R78" s="10">
        <f t="shared" si="10"/>
        <v>18.863636363636402</v>
      </c>
      <c r="S78" s="10">
        <v>9.3181818181818006</v>
      </c>
      <c r="T78" s="10">
        <v>9.0151515151514996</v>
      </c>
      <c r="U78" s="10">
        <v>9.2424242424241996</v>
      </c>
      <c r="V78" s="10">
        <f t="shared" si="11"/>
        <v>27.5757575757575</v>
      </c>
      <c r="W78" s="11">
        <v>139.98225108225</v>
      </c>
    </row>
    <row r="79" spans="1:23" ht="56.25" x14ac:dyDescent="0.25">
      <c r="A79" s="1" t="s">
        <v>150</v>
      </c>
      <c r="B79" s="1" t="s">
        <v>162</v>
      </c>
      <c r="C79" s="10">
        <v>10</v>
      </c>
      <c r="D79" s="10">
        <v>10</v>
      </c>
      <c r="E79" s="10">
        <v>9.1666666666666998</v>
      </c>
      <c r="F79" s="10">
        <v>5</v>
      </c>
      <c r="G79" s="10">
        <f t="shared" si="8"/>
        <v>34.1666666666667</v>
      </c>
      <c r="H79" s="10">
        <v>9.0328947368421009</v>
      </c>
      <c r="I79" s="10">
        <v>8.6315789473683999</v>
      </c>
      <c r="J79" s="10">
        <v>8.7631578947367998</v>
      </c>
      <c r="K79" s="10">
        <v>8.9144736842105008</v>
      </c>
      <c r="L79" s="10">
        <v>8.1776315789474001</v>
      </c>
      <c r="M79" s="10">
        <v>8.7039473684210993</v>
      </c>
      <c r="N79" s="10">
        <v>7.6777777777778002</v>
      </c>
      <c r="O79" s="10">
        <f t="shared" si="9"/>
        <v>59.901461988304092</v>
      </c>
      <c r="P79" s="10">
        <v>9.1538461538461995</v>
      </c>
      <c r="Q79" s="10">
        <v>9.1923076923077005</v>
      </c>
      <c r="R79" s="10">
        <f t="shared" si="10"/>
        <v>18.3461538461539</v>
      </c>
      <c r="S79" s="10">
        <v>8.9230769230769003</v>
      </c>
      <c r="T79" s="10">
        <v>9.0769230769230997</v>
      </c>
      <c r="U79" s="10">
        <v>9.2692307692308002</v>
      </c>
      <c r="V79" s="10">
        <f t="shared" si="11"/>
        <v>27.269230769230802</v>
      </c>
      <c r="W79" s="11">
        <v>139.68351327036001</v>
      </c>
    </row>
    <row r="80" spans="1:23" ht="67.5" x14ac:dyDescent="0.25">
      <c r="A80" s="1" t="s">
        <v>42</v>
      </c>
      <c r="B80" s="1" t="s">
        <v>120</v>
      </c>
      <c r="C80" s="10">
        <v>8.9166666666666998</v>
      </c>
      <c r="D80" s="10">
        <v>8.8333333333333002</v>
      </c>
      <c r="E80" s="10">
        <v>9</v>
      </c>
      <c r="F80" s="10">
        <v>5.6666666666666998</v>
      </c>
      <c r="G80" s="10">
        <f t="shared" si="8"/>
        <v>32.4166666666667</v>
      </c>
      <c r="H80" s="10">
        <v>8.8767123287671001</v>
      </c>
      <c r="I80" s="10">
        <v>9.0479452054795004</v>
      </c>
      <c r="J80" s="10">
        <v>8.4931506849314999</v>
      </c>
      <c r="K80" s="10">
        <v>8.6712328767123008</v>
      </c>
      <c r="L80" s="10">
        <v>9.0410958904110004</v>
      </c>
      <c r="M80" s="10">
        <v>8.5821917808218995</v>
      </c>
      <c r="N80" s="10">
        <v>7.8796296296295996</v>
      </c>
      <c r="O80" s="10">
        <f t="shared" si="9"/>
        <v>60.591958396752901</v>
      </c>
      <c r="P80" s="10">
        <v>9.3253968253967994</v>
      </c>
      <c r="Q80" s="10">
        <v>9.2857142857143007</v>
      </c>
      <c r="R80" s="10">
        <f t="shared" si="10"/>
        <v>18.6111111111111</v>
      </c>
      <c r="S80" s="10">
        <v>9.2857142857143007</v>
      </c>
      <c r="T80" s="10">
        <v>9.2063492063492003</v>
      </c>
      <c r="U80" s="10">
        <v>9.2857142857143007</v>
      </c>
      <c r="V80" s="10">
        <f t="shared" si="11"/>
        <v>27.7777777777778</v>
      </c>
      <c r="W80" s="11">
        <v>139.39751395230999</v>
      </c>
    </row>
    <row r="81" spans="1:23" ht="90" x14ac:dyDescent="0.25">
      <c r="A81" s="1" t="s">
        <v>46</v>
      </c>
      <c r="B81" s="1" t="s">
        <v>227</v>
      </c>
      <c r="C81" s="10">
        <v>10</v>
      </c>
      <c r="D81" s="10">
        <v>10</v>
      </c>
      <c r="E81" s="10">
        <v>10</v>
      </c>
      <c r="F81" s="10">
        <v>5</v>
      </c>
      <c r="G81" s="10">
        <f t="shared" si="8"/>
        <v>35</v>
      </c>
      <c r="H81" s="10">
        <v>9</v>
      </c>
      <c r="I81" s="10">
        <v>8.5500000000000007</v>
      </c>
      <c r="J81" s="10">
        <v>8.4</v>
      </c>
      <c r="K81" s="10">
        <v>7.95</v>
      </c>
      <c r="L81" s="10">
        <v>8.0500000000000007</v>
      </c>
      <c r="M81" s="10">
        <v>9.1</v>
      </c>
      <c r="N81" s="10">
        <v>9.4444444444444002</v>
      </c>
      <c r="O81" s="10">
        <f t="shared" si="9"/>
        <v>60.494444444444404</v>
      </c>
      <c r="P81" s="10">
        <v>8.8888888888888999</v>
      </c>
      <c r="Q81" s="10">
        <v>8.8888888888888999</v>
      </c>
      <c r="R81" s="10">
        <f t="shared" si="10"/>
        <v>17.7777777777778</v>
      </c>
      <c r="S81" s="10">
        <v>8.6111111111111001</v>
      </c>
      <c r="T81" s="10">
        <v>8.6111111111111001</v>
      </c>
      <c r="U81" s="10">
        <v>8.8888888888888999</v>
      </c>
      <c r="V81" s="10">
        <f t="shared" si="11"/>
        <v>26.1111111111111</v>
      </c>
      <c r="W81" s="11">
        <v>139.38333333333</v>
      </c>
    </row>
    <row r="82" spans="1:23" ht="67.5" x14ac:dyDescent="0.25">
      <c r="A82" s="1" t="s">
        <v>18</v>
      </c>
      <c r="B82" s="1" t="s">
        <v>91</v>
      </c>
      <c r="C82" s="10">
        <v>9.7083333333333002</v>
      </c>
      <c r="D82" s="10">
        <v>9.6875</v>
      </c>
      <c r="E82" s="10">
        <v>9.6666666666666998</v>
      </c>
      <c r="F82" s="10">
        <v>6.8958333333333002</v>
      </c>
      <c r="G82" s="10">
        <f t="shared" si="8"/>
        <v>35.9583333333333</v>
      </c>
      <c r="H82" s="10">
        <v>8.8501805054151994</v>
      </c>
      <c r="I82" s="10">
        <v>8.7057761732851997</v>
      </c>
      <c r="J82" s="10">
        <v>8.1642599277978007</v>
      </c>
      <c r="K82" s="10">
        <v>8.2184115523466001</v>
      </c>
      <c r="L82" s="10">
        <v>8.8158844765343005</v>
      </c>
      <c r="M82" s="10">
        <v>9.2039711191336</v>
      </c>
      <c r="N82" s="10">
        <v>7.6924999999999999</v>
      </c>
      <c r="O82" s="10">
        <f t="shared" si="9"/>
        <v>59.650983754512701</v>
      </c>
      <c r="P82" s="10">
        <v>8.8369565217391006</v>
      </c>
      <c r="Q82" s="10">
        <v>8.8260869565216993</v>
      </c>
      <c r="R82" s="10">
        <f t="shared" si="10"/>
        <v>17.6630434782608</v>
      </c>
      <c r="S82" s="10">
        <v>8.7282608695652009</v>
      </c>
      <c r="T82" s="10">
        <v>8.6956521739130004</v>
      </c>
      <c r="U82" s="10">
        <v>8.6739130434783007</v>
      </c>
      <c r="V82" s="10">
        <f t="shared" si="11"/>
        <v>26.097826086956502</v>
      </c>
      <c r="W82" s="11">
        <v>139.37018665305999</v>
      </c>
    </row>
    <row r="83" spans="1:23" ht="90" x14ac:dyDescent="0.25">
      <c r="A83" s="1" t="s">
        <v>46</v>
      </c>
      <c r="B83" s="1" t="s">
        <v>47</v>
      </c>
      <c r="C83" s="10">
        <v>9.5</v>
      </c>
      <c r="D83" s="10">
        <v>10</v>
      </c>
      <c r="E83" s="10">
        <v>8.875</v>
      </c>
      <c r="F83" s="10">
        <v>5.75</v>
      </c>
      <c r="G83" s="10">
        <f t="shared" si="8"/>
        <v>34.125</v>
      </c>
      <c r="H83" s="10">
        <v>8.2053571428570997</v>
      </c>
      <c r="I83" s="10">
        <v>8.7678571428570997</v>
      </c>
      <c r="J83" s="10">
        <v>7.7589285714285996</v>
      </c>
      <c r="K83" s="10">
        <v>8.5803571428570997</v>
      </c>
      <c r="L83" s="10">
        <v>8.8303571428570997</v>
      </c>
      <c r="M83" s="10">
        <v>9.0580357142856993</v>
      </c>
      <c r="N83" s="10">
        <v>8.7631578947367998</v>
      </c>
      <c r="O83" s="10">
        <f t="shared" si="9"/>
        <v>59.964050751879498</v>
      </c>
      <c r="P83" s="10">
        <v>9.0952380952381002</v>
      </c>
      <c r="Q83" s="10">
        <v>9.0238095238095006</v>
      </c>
      <c r="R83" s="10">
        <f t="shared" si="10"/>
        <v>18.119047619047599</v>
      </c>
      <c r="S83" s="10">
        <v>8.6428571428570997</v>
      </c>
      <c r="T83" s="10">
        <v>8.7857142857143007</v>
      </c>
      <c r="U83" s="10">
        <v>9.0714285714285996</v>
      </c>
      <c r="V83" s="10">
        <f t="shared" si="11"/>
        <v>26.5</v>
      </c>
      <c r="W83" s="11">
        <v>138.70809837093</v>
      </c>
    </row>
    <row r="84" spans="1:23" ht="67.5" x14ac:dyDescent="0.25">
      <c r="A84" s="1" t="s">
        <v>18</v>
      </c>
      <c r="B84" s="1" t="s">
        <v>95</v>
      </c>
      <c r="C84" s="10">
        <v>9.7777777777777999</v>
      </c>
      <c r="D84" s="10">
        <v>10</v>
      </c>
      <c r="E84" s="10">
        <v>9.8888888888888999</v>
      </c>
      <c r="F84" s="10">
        <v>4.6666666666666998</v>
      </c>
      <c r="G84" s="10">
        <f t="shared" si="8"/>
        <v>34.3333333333334</v>
      </c>
      <c r="H84" s="10">
        <v>9.1765624999999993</v>
      </c>
      <c r="I84" s="10">
        <v>9.3312500000000007</v>
      </c>
      <c r="J84" s="10">
        <v>8.3093749999999993</v>
      </c>
      <c r="K84" s="10">
        <v>8.7546874999999993</v>
      </c>
      <c r="L84" s="10">
        <v>9.1171875</v>
      </c>
      <c r="M84" s="10">
        <v>8.6546874999999996</v>
      </c>
      <c r="N84" s="10">
        <v>8.8793969849246004</v>
      </c>
      <c r="O84" s="10">
        <f t="shared" si="9"/>
        <v>62.223146984924597</v>
      </c>
      <c r="P84" s="10">
        <v>8.2692307692308002</v>
      </c>
      <c r="Q84" s="10">
        <v>8.2291666666666998</v>
      </c>
      <c r="R84" s="10">
        <f t="shared" si="10"/>
        <v>16.498397435897502</v>
      </c>
      <c r="S84" s="10">
        <v>8.8141025641025994</v>
      </c>
      <c r="T84" s="10">
        <v>8.3733974358974006</v>
      </c>
      <c r="U84" s="10">
        <v>8.3012820512821008</v>
      </c>
      <c r="V84" s="10">
        <f t="shared" si="11"/>
        <v>25.488782051282101</v>
      </c>
      <c r="W84" s="11">
        <v>138.54365980544</v>
      </c>
    </row>
    <row r="85" spans="1:23" ht="67.5" x14ac:dyDescent="0.25">
      <c r="A85" s="1" t="s">
        <v>138</v>
      </c>
      <c r="B85" s="1" t="s">
        <v>181</v>
      </c>
      <c r="C85" s="10">
        <v>9.875</v>
      </c>
      <c r="D85" s="10">
        <v>10</v>
      </c>
      <c r="E85" s="10">
        <v>10</v>
      </c>
      <c r="F85" s="10">
        <v>6.875</v>
      </c>
      <c r="G85" s="10">
        <f t="shared" si="8"/>
        <v>36.75</v>
      </c>
      <c r="H85" s="10">
        <v>9.16796875</v>
      </c>
      <c r="I85" s="10">
        <v>9.00390625</v>
      </c>
      <c r="J85" s="10">
        <v>7.91796875</v>
      </c>
      <c r="K85" s="10">
        <v>8.046875</v>
      </c>
      <c r="L85" s="10">
        <v>8.87890625</v>
      </c>
      <c r="M85" s="10">
        <v>7.4921875</v>
      </c>
      <c r="N85" s="10">
        <v>9.0810810810811002</v>
      </c>
      <c r="O85" s="10">
        <f t="shared" si="9"/>
        <v>59.588893581081102</v>
      </c>
      <c r="P85" s="10">
        <v>8.0165289256198005</v>
      </c>
      <c r="Q85" s="10">
        <v>8.1818181818181994</v>
      </c>
      <c r="R85" s="10">
        <f t="shared" si="10"/>
        <v>16.198347107438</v>
      </c>
      <c r="S85" s="10">
        <v>8.8223140495868009</v>
      </c>
      <c r="T85" s="10">
        <v>8.5123966942148996</v>
      </c>
      <c r="U85" s="10">
        <v>8.5537190082644994</v>
      </c>
      <c r="V85" s="10">
        <f t="shared" si="11"/>
        <v>25.888429752066202</v>
      </c>
      <c r="W85" s="11">
        <v>138.42567044059001</v>
      </c>
    </row>
    <row r="86" spans="1:23" ht="67.5" x14ac:dyDescent="0.25">
      <c r="A86" s="1" t="s">
        <v>18</v>
      </c>
      <c r="B86" s="1" t="s">
        <v>123</v>
      </c>
      <c r="C86" s="10">
        <v>9.6999999999999993</v>
      </c>
      <c r="D86" s="10">
        <v>9.5</v>
      </c>
      <c r="E86" s="10">
        <v>9.9</v>
      </c>
      <c r="F86" s="10">
        <v>6.7</v>
      </c>
      <c r="G86" s="10">
        <f t="shared" si="8"/>
        <v>35.800000000000004</v>
      </c>
      <c r="H86" s="10">
        <v>8.9770408163265003</v>
      </c>
      <c r="I86" s="10">
        <v>9.0433673469387994</v>
      </c>
      <c r="J86" s="10">
        <v>7.8469387755101998</v>
      </c>
      <c r="K86" s="10">
        <v>8.2397959183672995</v>
      </c>
      <c r="L86" s="10">
        <v>8.5510204081632999</v>
      </c>
      <c r="M86" s="10">
        <v>8.3877551020407992</v>
      </c>
      <c r="N86" s="10">
        <v>7.9222972972973</v>
      </c>
      <c r="O86" s="10">
        <f t="shared" si="9"/>
        <v>58.968215664644198</v>
      </c>
      <c r="P86" s="10">
        <v>8.8502673796790994</v>
      </c>
      <c r="Q86" s="10">
        <v>8.9037433155080006</v>
      </c>
      <c r="R86" s="10">
        <f t="shared" si="10"/>
        <v>17.754010695187098</v>
      </c>
      <c r="S86" s="10">
        <v>8.6764705882353006</v>
      </c>
      <c r="T86" s="10">
        <v>8.6764705882353006</v>
      </c>
      <c r="U86" s="10">
        <v>8.5160427807487</v>
      </c>
      <c r="V86" s="10">
        <f t="shared" si="11"/>
        <v>25.868983957219299</v>
      </c>
      <c r="W86" s="11">
        <v>138.39121031705</v>
      </c>
    </row>
    <row r="87" spans="1:23" ht="90" x14ac:dyDescent="0.25">
      <c r="A87" s="1" t="s">
        <v>18</v>
      </c>
      <c r="B87" s="1" t="s">
        <v>82</v>
      </c>
      <c r="C87" s="10">
        <v>9.5</v>
      </c>
      <c r="D87" s="10">
        <v>9.6999999999999993</v>
      </c>
      <c r="E87" s="10">
        <v>10</v>
      </c>
      <c r="F87" s="10">
        <v>8.5</v>
      </c>
      <c r="G87" s="10">
        <f t="shared" si="8"/>
        <v>37.700000000000003</v>
      </c>
      <c r="H87" s="10">
        <v>9.3000000000000007</v>
      </c>
      <c r="I87" s="10">
        <v>9.2125000000000004</v>
      </c>
      <c r="J87" s="10">
        <v>8.8249999999999993</v>
      </c>
      <c r="K87" s="10">
        <v>7.6375000000000002</v>
      </c>
      <c r="L87" s="10">
        <v>8.5250000000000004</v>
      </c>
      <c r="M87" s="10">
        <v>8.6750000000000007</v>
      </c>
      <c r="N87" s="10">
        <v>1.9</v>
      </c>
      <c r="O87" s="10">
        <f t="shared" si="9"/>
        <v>54.074999999999996</v>
      </c>
      <c r="P87" s="10">
        <v>9.25</v>
      </c>
      <c r="Q87" s="10">
        <v>9.3333333333333002</v>
      </c>
      <c r="R87" s="10">
        <f t="shared" si="10"/>
        <v>18.5833333333333</v>
      </c>
      <c r="S87" s="10">
        <v>9.4166666666666998</v>
      </c>
      <c r="T87" s="10">
        <v>9.3333333333333002</v>
      </c>
      <c r="U87" s="10">
        <v>9.25</v>
      </c>
      <c r="V87" s="10">
        <f t="shared" si="11"/>
        <v>28</v>
      </c>
      <c r="W87" s="11">
        <v>138.35833333332999</v>
      </c>
    </row>
    <row r="88" spans="1:23" ht="67.5" x14ac:dyDescent="0.25">
      <c r="A88" s="1" t="s">
        <v>18</v>
      </c>
      <c r="B88" s="1" t="s">
        <v>96</v>
      </c>
      <c r="C88" s="10">
        <v>9.625</v>
      </c>
      <c r="D88" s="10">
        <v>10</v>
      </c>
      <c r="E88" s="10">
        <v>9.5</v>
      </c>
      <c r="F88" s="10">
        <v>3.125</v>
      </c>
      <c r="G88" s="10">
        <f t="shared" si="8"/>
        <v>32.25</v>
      </c>
      <c r="H88" s="10">
        <v>8.6981132075472001</v>
      </c>
      <c r="I88" s="10">
        <v>8.0377358490566007</v>
      </c>
      <c r="J88" s="10">
        <v>8.5283018867924998</v>
      </c>
      <c r="K88" s="10">
        <v>8.3207547169810994</v>
      </c>
      <c r="L88" s="10">
        <v>8.6603773584905994</v>
      </c>
      <c r="M88" s="10">
        <v>9.0094339622642003</v>
      </c>
      <c r="N88" s="10">
        <v>8.3000000000000007</v>
      </c>
      <c r="O88" s="10">
        <f t="shared" si="9"/>
        <v>59.554716981132202</v>
      </c>
      <c r="P88" s="10">
        <v>9.6195652173912993</v>
      </c>
      <c r="Q88" s="10">
        <v>9.5652173913042997</v>
      </c>
      <c r="R88" s="10">
        <f t="shared" si="10"/>
        <v>19.184782608695599</v>
      </c>
      <c r="S88" s="10">
        <v>8.75</v>
      </c>
      <c r="T88" s="10">
        <v>9.1847826086957003</v>
      </c>
      <c r="U88" s="10">
        <v>9.3478260869565002</v>
      </c>
      <c r="V88" s="10">
        <f t="shared" si="11"/>
        <v>27.2826086956522</v>
      </c>
      <c r="W88" s="11">
        <v>138.27210828547999</v>
      </c>
    </row>
    <row r="89" spans="1:23" ht="112.5" x14ac:dyDescent="0.25">
      <c r="A89" s="1" t="s">
        <v>18</v>
      </c>
      <c r="B89" s="1" t="s">
        <v>66</v>
      </c>
      <c r="C89" s="10">
        <v>9.6666666666666998</v>
      </c>
      <c r="D89" s="10">
        <v>9.5925925925926006</v>
      </c>
      <c r="E89" s="10">
        <v>9.5185185185184995</v>
      </c>
      <c r="F89" s="10">
        <v>6.3703703703704004</v>
      </c>
      <c r="G89" s="10">
        <f t="shared" si="8"/>
        <v>35.148148148148202</v>
      </c>
      <c r="H89" s="10">
        <v>8.7903225806451992</v>
      </c>
      <c r="I89" s="10">
        <v>8.3064516129031993</v>
      </c>
      <c r="J89" s="10">
        <v>8.2096774193548008</v>
      </c>
      <c r="K89" s="10">
        <v>7.7741935483870996</v>
      </c>
      <c r="L89" s="10">
        <v>7.3951612903225996</v>
      </c>
      <c r="M89" s="10">
        <v>9.5967741935484003</v>
      </c>
      <c r="N89" s="10">
        <v>9.3152173913042997</v>
      </c>
      <c r="O89" s="10">
        <f t="shared" si="9"/>
        <v>59.387798036465597</v>
      </c>
      <c r="P89" s="10">
        <v>9.0277777777777999</v>
      </c>
      <c r="Q89" s="10">
        <v>8.9583333333333002</v>
      </c>
      <c r="R89" s="10">
        <f t="shared" si="10"/>
        <v>17.9861111111111</v>
      </c>
      <c r="S89" s="10">
        <v>8.4027777777777999</v>
      </c>
      <c r="T89" s="10">
        <v>8.6805555555555998</v>
      </c>
      <c r="U89" s="10">
        <v>8.6111111111111001</v>
      </c>
      <c r="V89" s="10">
        <f t="shared" si="11"/>
        <v>25.6944444444445</v>
      </c>
      <c r="W89" s="11">
        <v>138.21650174017</v>
      </c>
    </row>
    <row r="90" spans="1:23" ht="78.75" x14ac:dyDescent="0.25">
      <c r="A90" s="1" t="s">
        <v>186</v>
      </c>
      <c r="B90" s="1" t="s">
        <v>219</v>
      </c>
      <c r="C90" s="10">
        <v>9.3333333333333002</v>
      </c>
      <c r="D90" s="10">
        <v>9.9166666666666998</v>
      </c>
      <c r="E90" s="10">
        <v>9.4166666666666998</v>
      </c>
      <c r="F90" s="10">
        <v>6.3333333333333002</v>
      </c>
      <c r="G90" s="10">
        <f t="shared" si="8"/>
        <v>35</v>
      </c>
      <c r="H90" s="10">
        <v>8.9344660194174992</v>
      </c>
      <c r="I90" s="10">
        <v>8.7766990291262008</v>
      </c>
      <c r="J90" s="10">
        <v>7.9199029126214002</v>
      </c>
      <c r="K90" s="10">
        <v>8.5339805825243005</v>
      </c>
      <c r="L90" s="10">
        <v>9.1189320388350001</v>
      </c>
      <c r="M90" s="10">
        <v>8.25</v>
      </c>
      <c r="N90" s="10">
        <v>9.1029411764705994</v>
      </c>
      <c r="O90" s="10">
        <f t="shared" si="9"/>
        <v>60.636921758994994</v>
      </c>
      <c r="P90" s="10">
        <v>8.2948717948717992</v>
      </c>
      <c r="Q90" s="10">
        <v>8.5769230769230997</v>
      </c>
      <c r="R90" s="10">
        <f t="shared" si="10"/>
        <v>16.871794871794897</v>
      </c>
      <c r="S90" s="10">
        <v>8.5</v>
      </c>
      <c r="T90" s="10">
        <v>8.5384615384614992</v>
      </c>
      <c r="U90" s="10">
        <v>8.6282051282050993</v>
      </c>
      <c r="V90" s="10">
        <f t="shared" si="11"/>
        <v>25.666666666666597</v>
      </c>
      <c r="W90" s="11">
        <v>138.17538329746</v>
      </c>
    </row>
    <row r="91" spans="1:23" ht="56.25" x14ac:dyDescent="0.25">
      <c r="A91" s="1" t="s">
        <v>33</v>
      </c>
      <c r="B91" s="1" t="s">
        <v>50</v>
      </c>
      <c r="C91" s="10">
        <v>9.5</v>
      </c>
      <c r="D91" s="10">
        <v>9.2692307692308002</v>
      </c>
      <c r="E91" s="10">
        <v>9.0769230769230997</v>
      </c>
      <c r="F91" s="10">
        <v>5.6923076923076996</v>
      </c>
      <c r="G91" s="10">
        <f t="shared" si="8"/>
        <v>33.538461538461604</v>
      </c>
      <c r="H91" s="10">
        <v>8.8761682242991</v>
      </c>
      <c r="I91" s="10">
        <v>8.4299065420561003</v>
      </c>
      <c r="J91" s="10">
        <v>8.5210280373831999</v>
      </c>
      <c r="K91" s="10">
        <v>8.2032710280374008</v>
      </c>
      <c r="L91" s="10">
        <v>9.1705607476636004</v>
      </c>
      <c r="M91" s="10">
        <v>8.6682242990654004</v>
      </c>
      <c r="N91" s="10">
        <v>7.1111111111111001</v>
      </c>
      <c r="O91" s="10">
        <f t="shared" si="9"/>
        <v>58.980269989615906</v>
      </c>
      <c r="P91" s="10">
        <v>8.9550264550265002</v>
      </c>
      <c r="Q91" s="10">
        <v>9.1402116402116</v>
      </c>
      <c r="R91" s="10">
        <f t="shared" si="10"/>
        <v>18.095238095238102</v>
      </c>
      <c r="S91" s="10">
        <v>8.9285714285714004</v>
      </c>
      <c r="T91" s="10">
        <v>9.0740740740740993</v>
      </c>
      <c r="U91" s="10">
        <v>9.1137566137565997</v>
      </c>
      <c r="V91" s="10">
        <f t="shared" si="11"/>
        <v>27.116402116402099</v>
      </c>
      <c r="W91" s="11">
        <v>137.73037173972</v>
      </c>
    </row>
    <row r="92" spans="1:23" ht="56.25" x14ac:dyDescent="0.25">
      <c r="A92" s="1" t="s">
        <v>150</v>
      </c>
      <c r="B92" s="1" t="s">
        <v>163</v>
      </c>
      <c r="C92" s="10">
        <v>9.7058823529412006</v>
      </c>
      <c r="D92" s="10">
        <v>9.7058823529412006</v>
      </c>
      <c r="E92" s="10">
        <v>8.7058823529412006</v>
      </c>
      <c r="F92" s="10">
        <v>5.2352941176470997</v>
      </c>
      <c r="G92" s="10">
        <f t="shared" si="8"/>
        <v>33.352941176470701</v>
      </c>
      <c r="H92" s="10">
        <v>9.3194444444444002</v>
      </c>
      <c r="I92" s="10">
        <v>8.3402777777777999</v>
      </c>
      <c r="J92" s="10">
        <v>8.2986111111111001</v>
      </c>
      <c r="K92" s="10">
        <v>8.5902777777777999</v>
      </c>
      <c r="L92" s="10">
        <v>9.0451388888888999</v>
      </c>
      <c r="M92" s="10">
        <v>8.2569444444444002</v>
      </c>
      <c r="N92" s="10">
        <v>7.6666666666666998</v>
      </c>
      <c r="O92" s="10">
        <f t="shared" si="9"/>
        <v>59.5173611111111</v>
      </c>
      <c r="P92" s="10">
        <v>8.9534883720930001</v>
      </c>
      <c r="Q92" s="10">
        <v>8.9534883720930001</v>
      </c>
      <c r="R92" s="10">
        <f t="shared" si="10"/>
        <v>17.906976744186</v>
      </c>
      <c r="S92" s="10">
        <v>9.0310077519380005</v>
      </c>
      <c r="T92" s="10">
        <v>8.7209302325581</v>
      </c>
      <c r="U92" s="10">
        <v>9.1279069767441996</v>
      </c>
      <c r="V92" s="10">
        <f t="shared" si="11"/>
        <v>26.879844961240302</v>
      </c>
      <c r="W92" s="11">
        <v>137.65712399301</v>
      </c>
    </row>
    <row r="93" spans="1:23" ht="67.5" x14ac:dyDescent="0.25">
      <c r="A93" s="1" t="s">
        <v>18</v>
      </c>
      <c r="B93" s="1" t="s">
        <v>118</v>
      </c>
      <c r="C93" s="10">
        <v>10</v>
      </c>
      <c r="D93" s="10">
        <v>10</v>
      </c>
      <c r="E93" s="10">
        <v>10</v>
      </c>
      <c r="F93" s="10">
        <v>4.5</v>
      </c>
      <c r="G93" s="10">
        <f t="shared" si="8"/>
        <v>34.5</v>
      </c>
      <c r="H93" s="10">
        <v>8.1666666666666998</v>
      </c>
      <c r="I93" s="10">
        <v>9.0104166666666998</v>
      </c>
      <c r="J93" s="10">
        <v>8.1770833333333002</v>
      </c>
      <c r="K93" s="10">
        <v>8.453125</v>
      </c>
      <c r="L93" s="10">
        <v>8.6458333333333002</v>
      </c>
      <c r="M93" s="10">
        <v>8.546875</v>
      </c>
      <c r="N93" s="10">
        <v>8.4044117647059</v>
      </c>
      <c r="O93" s="10">
        <f t="shared" si="9"/>
        <v>59.404411764705898</v>
      </c>
      <c r="P93" s="10">
        <v>9.0789473684210993</v>
      </c>
      <c r="Q93" s="10">
        <v>8.9736842105263008</v>
      </c>
      <c r="R93" s="10">
        <f t="shared" si="10"/>
        <v>18.052631578947398</v>
      </c>
      <c r="S93" s="10">
        <v>8.3684210526316001</v>
      </c>
      <c r="T93" s="10">
        <v>8.6578947368421009</v>
      </c>
      <c r="U93" s="10">
        <v>8.6315789473683999</v>
      </c>
      <c r="V93" s="10">
        <f t="shared" si="11"/>
        <v>25.657894736842099</v>
      </c>
      <c r="W93" s="11">
        <v>137.6149380805</v>
      </c>
    </row>
    <row r="94" spans="1:23" ht="56.25" x14ac:dyDescent="0.25">
      <c r="A94" s="1" t="s">
        <v>186</v>
      </c>
      <c r="B94" s="1" t="s">
        <v>202</v>
      </c>
      <c r="C94" s="10">
        <v>9.4285714285714004</v>
      </c>
      <c r="D94" s="10">
        <v>9.7142857142856993</v>
      </c>
      <c r="E94" s="10">
        <v>8.7142857142856993</v>
      </c>
      <c r="F94" s="10">
        <v>4.4285714285714004</v>
      </c>
      <c r="G94" s="10">
        <f t="shared" si="8"/>
        <v>32.285714285714199</v>
      </c>
      <c r="H94" s="10">
        <v>8.7758620689655</v>
      </c>
      <c r="I94" s="10">
        <v>8.5689655172414003</v>
      </c>
      <c r="J94" s="10">
        <v>8.7844827586206993</v>
      </c>
      <c r="K94" s="10">
        <v>8.5775862068965996</v>
      </c>
      <c r="L94" s="10">
        <v>8.6293103448275996</v>
      </c>
      <c r="M94" s="10">
        <v>8.3965517241379004</v>
      </c>
      <c r="N94" s="10">
        <v>7.9634146341463001</v>
      </c>
      <c r="O94" s="10">
        <f t="shared" si="9"/>
        <v>59.696173254835998</v>
      </c>
      <c r="P94" s="10">
        <v>9.4230769230769003</v>
      </c>
      <c r="Q94" s="10">
        <v>9.1826923076922995</v>
      </c>
      <c r="R94" s="10">
        <f t="shared" si="10"/>
        <v>18.605769230769198</v>
      </c>
      <c r="S94" s="10">
        <v>9.0865384615385008</v>
      </c>
      <c r="T94" s="10">
        <v>8.8942307692308002</v>
      </c>
      <c r="U94" s="10">
        <v>9.0384615384614992</v>
      </c>
      <c r="V94" s="10">
        <f t="shared" si="11"/>
        <v>27.019230769230802</v>
      </c>
      <c r="W94" s="11">
        <v>137.60688754054999</v>
      </c>
    </row>
    <row r="95" spans="1:23" ht="67.5" x14ac:dyDescent="0.25">
      <c r="A95" s="1" t="s">
        <v>133</v>
      </c>
      <c r="B95" s="1" t="s">
        <v>136</v>
      </c>
      <c r="C95" s="10">
        <v>9.6</v>
      </c>
      <c r="D95" s="10">
        <v>9.5</v>
      </c>
      <c r="E95" s="10">
        <v>9.4</v>
      </c>
      <c r="F95" s="10">
        <v>3.8</v>
      </c>
      <c r="G95" s="10">
        <f t="shared" si="8"/>
        <v>32.299999999999997</v>
      </c>
      <c r="H95" s="10">
        <v>8.5519480519481004</v>
      </c>
      <c r="I95" s="10">
        <v>8.5454545454545006</v>
      </c>
      <c r="J95" s="10">
        <v>8.5194805194804992</v>
      </c>
      <c r="K95" s="10">
        <v>8.5844155844156003</v>
      </c>
      <c r="L95" s="10">
        <v>8.9025974025974008</v>
      </c>
      <c r="M95" s="10">
        <v>8.5324675324674999</v>
      </c>
      <c r="N95" s="10">
        <v>8.5918367346938993</v>
      </c>
      <c r="O95" s="10">
        <f t="shared" si="9"/>
        <v>60.228200371057497</v>
      </c>
      <c r="P95" s="10">
        <v>9.3382352941176006</v>
      </c>
      <c r="Q95" s="10">
        <v>9.1176470588235006</v>
      </c>
      <c r="R95" s="10">
        <f t="shared" si="10"/>
        <v>18.455882352941103</v>
      </c>
      <c r="S95" s="10">
        <v>8.6764705882353006</v>
      </c>
      <c r="T95" s="10">
        <v>8.9338235294118</v>
      </c>
      <c r="U95" s="10">
        <v>8.9338235294118</v>
      </c>
      <c r="V95" s="10">
        <f t="shared" si="11"/>
        <v>26.544117647058901</v>
      </c>
      <c r="W95" s="11">
        <v>137.52820037106</v>
      </c>
    </row>
    <row r="96" spans="1:23" ht="67.5" x14ac:dyDescent="0.25">
      <c r="A96" s="1" t="s">
        <v>48</v>
      </c>
      <c r="B96" s="1" t="s">
        <v>161</v>
      </c>
      <c r="C96" s="10">
        <v>9.25</v>
      </c>
      <c r="D96" s="10">
        <v>9.5833333333333002</v>
      </c>
      <c r="E96" s="10">
        <v>8.5833333333333002</v>
      </c>
      <c r="F96" s="10">
        <v>5.4166666666666998</v>
      </c>
      <c r="G96" s="10">
        <f t="shared" si="8"/>
        <v>32.8333333333333</v>
      </c>
      <c r="H96" s="10">
        <v>8.6864406779661003</v>
      </c>
      <c r="I96" s="10">
        <v>8.4152542372880994</v>
      </c>
      <c r="J96" s="10">
        <v>8.5169491525424004</v>
      </c>
      <c r="K96" s="10">
        <v>8.7203389830507998</v>
      </c>
      <c r="L96" s="10">
        <v>8.7203389830507998</v>
      </c>
      <c r="M96" s="10">
        <v>8.1694915254236999</v>
      </c>
      <c r="N96" s="10">
        <v>7.6219512195121997</v>
      </c>
      <c r="O96" s="10">
        <f t="shared" si="9"/>
        <v>58.850764778834105</v>
      </c>
      <c r="P96" s="10">
        <v>9.21875</v>
      </c>
      <c r="Q96" s="10">
        <v>9.2708333333333002</v>
      </c>
      <c r="R96" s="10">
        <f t="shared" si="10"/>
        <v>18.4895833333333</v>
      </c>
      <c r="S96" s="10">
        <v>8.75</v>
      </c>
      <c r="T96" s="10">
        <v>9.0625</v>
      </c>
      <c r="U96" s="10">
        <v>9.4270833333333002</v>
      </c>
      <c r="V96" s="10">
        <f t="shared" si="11"/>
        <v>27.2395833333333</v>
      </c>
      <c r="W96" s="11">
        <v>137.41326477883001</v>
      </c>
    </row>
    <row r="97" spans="1:23" ht="56.25" x14ac:dyDescent="0.25">
      <c r="A97" s="1" t="s">
        <v>33</v>
      </c>
      <c r="B97" s="1" t="s">
        <v>53</v>
      </c>
      <c r="C97" s="10">
        <v>9.7272727272727</v>
      </c>
      <c r="D97" s="10">
        <v>9.9090909090908994</v>
      </c>
      <c r="E97" s="10">
        <v>9</v>
      </c>
      <c r="F97" s="10">
        <v>5.4545454545455003</v>
      </c>
      <c r="G97" s="10">
        <f t="shared" si="8"/>
        <v>34.090909090909101</v>
      </c>
      <c r="H97" s="10">
        <v>8.5153846153845993</v>
      </c>
      <c r="I97" s="10">
        <v>8.4153846153845997</v>
      </c>
      <c r="J97" s="10">
        <v>7.9230769230769003</v>
      </c>
      <c r="K97" s="10">
        <v>8.0769230769230997</v>
      </c>
      <c r="L97" s="10">
        <v>8.1538461538461995</v>
      </c>
      <c r="M97" s="10">
        <v>8.6</v>
      </c>
      <c r="N97" s="10">
        <v>8.1509433962264008</v>
      </c>
      <c r="O97" s="10">
        <f t="shared" si="9"/>
        <v>57.835558780841808</v>
      </c>
      <c r="P97" s="10">
        <v>9.2592592592593004</v>
      </c>
      <c r="Q97" s="10">
        <v>9.2592592592593004</v>
      </c>
      <c r="R97" s="10">
        <f t="shared" si="10"/>
        <v>18.518518518518601</v>
      </c>
      <c r="S97" s="10">
        <v>8.9814814814815005</v>
      </c>
      <c r="T97" s="10">
        <v>9.0277777777777999</v>
      </c>
      <c r="U97" s="10">
        <v>8.75</v>
      </c>
      <c r="V97" s="10">
        <f t="shared" si="11"/>
        <v>26.759259259259302</v>
      </c>
      <c r="W97" s="11">
        <v>137.20424564953001</v>
      </c>
    </row>
    <row r="98" spans="1:23" ht="101.25" x14ac:dyDescent="0.25">
      <c r="A98" s="1" t="s">
        <v>133</v>
      </c>
      <c r="B98" s="1" t="s">
        <v>173</v>
      </c>
      <c r="C98" s="10">
        <v>9.7142857142856993</v>
      </c>
      <c r="D98" s="10">
        <v>9.2857142857143007</v>
      </c>
      <c r="E98" s="10">
        <v>10</v>
      </c>
      <c r="F98" s="10">
        <v>4</v>
      </c>
      <c r="G98" s="10">
        <f t="shared" si="8"/>
        <v>33</v>
      </c>
      <c r="H98" s="10">
        <v>9.1680327868852007</v>
      </c>
      <c r="I98" s="10">
        <v>8.4713114754098005</v>
      </c>
      <c r="J98" s="10">
        <v>8.1475409836066</v>
      </c>
      <c r="K98" s="10">
        <v>8.6393442622951007</v>
      </c>
      <c r="L98" s="10">
        <v>8.9713114754098005</v>
      </c>
      <c r="M98" s="10">
        <v>8.1270491803278997</v>
      </c>
      <c r="N98" s="10">
        <v>7.55</v>
      </c>
      <c r="O98" s="10">
        <f t="shared" si="9"/>
        <v>59.074590163934396</v>
      </c>
      <c r="P98" s="10">
        <v>8.8362068965516993</v>
      </c>
      <c r="Q98" s="10">
        <v>9.0086206896551992</v>
      </c>
      <c r="R98" s="10">
        <f t="shared" si="10"/>
        <v>17.844827586206897</v>
      </c>
      <c r="S98" s="10">
        <v>9.0732758620689999</v>
      </c>
      <c r="T98" s="10">
        <v>9.1379310344828006</v>
      </c>
      <c r="U98" s="10">
        <v>9.0301724137930997</v>
      </c>
      <c r="V98" s="10">
        <f t="shared" si="11"/>
        <v>27.2413793103449</v>
      </c>
      <c r="W98" s="11">
        <v>137.16079706049001</v>
      </c>
    </row>
    <row r="99" spans="1:23" ht="67.5" x14ac:dyDescent="0.25">
      <c r="A99" s="1" t="s">
        <v>29</v>
      </c>
      <c r="B99" s="1" t="s">
        <v>112</v>
      </c>
      <c r="C99" s="10">
        <v>9.7142857142856993</v>
      </c>
      <c r="D99" s="10">
        <v>9.8571428571429003</v>
      </c>
      <c r="E99" s="10">
        <v>9.5714285714285996</v>
      </c>
      <c r="F99" s="10">
        <v>7.1428571428570997</v>
      </c>
      <c r="G99" s="10">
        <f t="shared" si="8"/>
        <v>36.285714285714292</v>
      </c>
      <c r="H99" s="10">
        <v>8.6764705882353006</v>
      </c>
      <c r="I99" s="10">
        <v>5.3921568627451002</v>
      </c>
      <c r="J99" s="10">
        <v>8.2549019607843004</v>
      </c>
      <c r="K99" s="10">
        <v>8.1372549019607998</v>
      </c>
      <c r="L99" s="10">
        <v>7.5</v>
      </c>
      <c r="M99" s="10">
        <v>9</v>
      </c>
      <c r="N99" s="10">
        <v>8.6857142857142993</v>
      </c>
      <c r="O99" s="10">
        <f t="shared" si="9"/>
        <v>55.646498599439802</v>
      </c>
      <c r="P99" s="10">
        <v>9.3333333333333002</v>
      </c>
      <c r="Q99" s="10">
        <v>9.2777777777777999</v>
      </c>
      <c r="R99" s="10">
        <f t="shared" si="10"/>
        <v>18.6111111111111</v>
      </c>
      <c r="S99" s="10">
        <v>8.7222222222222001</v>
      </c>
      <c r="T99" s="10">
        <v>9</v>
      </c>
      <c r="U99" s="10">
        <v>8.8333333333333002</v>
      </c>
      <c r="V99" s="10">
        <f t="shared" si="11"/>
        <v>26.5555555555555</v>
      </c>
      <c r="W99" s="11">
        <v>137.09887955182</v>
      </c>
    </row>
    <row r="100" spans="1:23" ht="56.25" x14ac:dyDescent="0.25">
      <c r="A100" s="1" t="s">
        <v>186</v>
      </c>
      <c r="B100" s="1" t="s">
        <v>187</v>
      </c>
      <c r="C100" s="10">
        <v>9.2307692307691998</v>
      </c>
      <c r="D100" s="10">
        <v>9.4230769230769003</v>
      </c>
      <c r="E100" s="10">
        <v>9.3846153846153992</v>
      </c>
      <c r="F100" s="10">
        <v>7.0384615384615001</v>
      </c>
      <c r="G100" s="10">
        <f t="shared" si="8"/>
        <v>35.076923076922995</v>
      </c>
      <c r="H100" s="10">
        <v>8.4789473684210996</v>
      </c>
      <c r="I100" s="10">
        <v>8.2052631578947004</v>
      </c>
      <c r="J100" s="10">
        <v>8.2894736842105008</v>
      </c>
      <c r="K100" s="10">
        <v>8.1157894736842007</v>
      </c>
      <c r="L100" s="10">
        <v>8.2105263157894992</v>
      </c>
      <c r="M100" s="10">
        <v>8.6</v>
      </c>
      <c r="N100" s="10">
        <v>7.8620689655172002</v>
      </c>
      <c r="O100" s="10">
        <f t="shared" si="9"/>
        <v>57.762068965517209</v>
      </c>
      <c r="P100" s="10">
        <v>8.8732394366197003</v>
      </c>
      <c r="Q100" s="10">
        <v>9.1901408450704007</v>
      </c>
      <c r="R100" s="10">
        <f t="shared" si="10"/>
        <v>18.063380281690101</v>
      </c>
      <c r="S100" s="10">
        <v>8.4507042253520996</v>
      </c>
      <c r="T100" s="10">
        <v>8.8028169014084998</v>
      </c>
      <c r="U100" s="10">
        <v>8.7323943661971999</v>
      </c>
      <c r="V100" s="10">
        <f t="shared" si="11"/>
        <v>25.985915492957801</v>
      </c>
      <c r="W100" s="11">
        <v>136.88828781709</v>
      </c>
    </row>
    <row r="101" spans="1:23" ht="67.5" x14ac:dyDescent="0.25">
      <c r="A101" s="1" t="s">
        <v>18</v>
      </c>
      <c r="B101" s="1" t="s">
        <v>90</v>
      </c>
      <c r="C101" s="10">
        <v>8.3333333333333002</v>
      </c>
      <c r="D101" s="10">
        <v>10</v>
      </c>
      <c r="E101" s="10">
        <v>9.3333333333333002</v>
      </c>
      <c r="F101" s="10">
        <v>4.3333333333333002</v>
      </c>
      <c r="G101" s="10">
        <f t="shared" ref="G101:G132" si="12">SUM(C101:F101)</f>
        <v>31.999999999999901</v>
      </c>
      <c r="H101" s="10">
        <v>8.8874999999999993</v>
      </c>
      <c r="I101" s="10">
        <v>8.6349999999999998</v>
      </c>
      <c r="J101" s="10">
        <v>8.34</v>
      </c>
      <c r="K101" s="10">
        <v>8.7125000000000004</v>
      </c>
      <c r="L101" s="10">
        <v>8.8975000000000009</v>
      </c>
      <c r="M101" s="10">
        <v>8.7424999999999997</v>
      </c>
      <c r="N101" s="10">
        <v>9.1999999999999993</v>
      </c>
      <c r="O101" s="10">
        <f t="shared" ref="O101:O132" si="13">SUM(H101:N101)</f>
        <v>61.415000000000006</v>
      </c>
      <c r="P101" s="10">
        <v>8.8131313131313007</v>
      </c>
      <c r="Q101" s="10">
        <v>8.5984848484847998</v>
      </c>
      <c r="R101" s="10">
        <f t="shared" ref="R101:R132" si="14">SUM(P101:Q101)</f>
        <v>17.411616161616102</v>
      </c>
      <c r="S101" s="10">
        <v>8.6742424242424008</v>
      </c>
      <c r="T101" s="10">
        <v>8.5353535353535008</v>
      </c>
      <c r="U101" s="10">
        <v>8.8005050505050999</v>
      </c>
      <c r="V101" s="10">
        <f t="shared" ref="V101:V132" si="15">SUM(S101:U101)</f>
        <v>26.010101010101003</v>
      </c>
      <c r="W101" s="11">
        <v>136.83671717172001</v>
      </c>
    </row>
    <row r="102" spans="1:23" ht="78.75" x14ac:dyDescent="0.25">
      <c r="A102" s="1" t="s">
        <v>33</v>
      </c>
      <c r="B102" s="1" t="s">
        <v>167</v>
      </c>
      <c r="C102" s="10">
        <v>9.21875</v>
      </c>
      <c r="D102" s="10">
        <v>9.4375</v>
      </c>
      <c r="E102" s="10">
        <v>9.03125</v>
      </c>
      <c r="F102" s="10">
        <v>6.125</v>
      </c>
      <c r="G102" s="10">
        <f t="shared" si="12"/>
        <v>33.8125</v>
      </c>
      <c r="H102" s="10">
        <v>8.8700440528634008</v>
      </c>
      <c r="I102" s="10">
        <v>8.6277533039648002</v>
      </c>
      <c r="J102" s="10">
        <v>8.2180616740087995</v>
      </c>
      <c r="K102" s="10">
        <v>8.7136563876651998</v>
      </c>
      <c r="L102" s="10">
        <v>8.9207048458149991</v>
      </c>
      <c r="M102" s="10">
        <v>8.8612334801761996</v>
      </c>
      <c r="N102" s="10">
        <v>6.4142857142857004</v>
      </c>
      <c r="O102" s="10">
        <f t="shared" si="13"/>
        <v>58.625739458779094</v>
      </c>
      <c r="P102" s="10">
        <v>8.6923076923077005</v>
      </c>
      <c r="Q102" s="10">
        <v>8.8846153846153992</v>
      </c>
      <c r="R102" s="10">
        <f t="shared" si="14"/>
        <v>17.576923076923102</v>
      </c>
      <c r="S102" s="10">
        <v>8.7564102564102999</v>
      </c>
      <c r="T102" s="10">
        <v>8.9358974358974006</v>
      </c>
      <c r="U102" s="10">
        <v>9.0769230769230997</v>
      </c>
      <c r="V102" s="10">
        <f t="shared" si="15"/>
        <v>26.769230769230802</v>
      </c>
      <c r="W102" s="11">
        <v>136.78439330493001</v>
      </c>
    </row>
    <row r="103" spans="1:23" ht="67.5" x14ac:dyDescent="0.25">
      <c r="A103" s="1" t="s">
        <v>18</v>
      </c>
      <c r="B103" s="1" t="s">
        <v>19</v>
      </c>
      <c r="C103" s="10">
        <v>9.3333333333333002</v>
      </c>
      <c r="D103" s="10">
        <v>9.3333333333333002</v>
      </c>
      <c r="E103" s="10">
        <v>9.1666666666666998</v>
      </c>
      <c r="F103" s="10">
        <v>6.1666666666666998</v>
      </c>
      <c r="G103" s="10">
        <f t="shared" si="12"/>
        <v>34</v>
      </c>
      <c r="H103" s="10">
        <v>8.75</v>
      </c>
      <c r="I103" s="10">
        <v>9.0127551020407992</v>
      </c>
      <c r="J103" s="10">
        <v>8.0892857142856993</v>
      </c>
      <c r="K103" s="10">
        <v>8.6632653061223994</v>
      </c>
      <c r="L103" s="10">
        <v>9.0918367346938993</v>
      </c>
      <c r="M103" s="10">
        <v>7.8316326530611997</v>
      </c>
      <c r="N103" s="10">
        <v>7.6226415094339997</v>
      </c>
      <c r="O103" s="10">
        <f t="shared" si="13"/>
        <v>59.061417019637993</v>
      </c>
      <c r="P103" s="10">
        <v>8.6197916666666998</v>
      </c>
      <c r="Q103" s="10">
        <v>8.6067708333333002</v>
      </c>
      <c r="R103" s="10">
        <f t="shared" si="14"/>
        <v>17.2265625</v>
      </c>
      <c r="S103" s="10">
        <v>8.75</v>
      </c>
      <c r="T103" s="10">
        <v>8.7760416666666998</v>
      </c>
      <c r="U103" s="10">
        <v>8.8932291666666998</v>
      </c>
      <c r="V103" s="10">
        <f t="shared" si="15"/>
        <v>26.4192708333334</v>
      </c>
      <c r="W103" s="11">
        <v>136.70725035296999</v>
      </c>
    </row>
    <row r="104" spans="1:23" ht="67.5" x14ac:dyDescent="0.25">
      <c r="A104" s="1" t="s">
        <v>57</v>
      </c>
      <c r="B104" s="1" t="s">
        <v>224</v>
      </c>
      <c r="C104" s="10">
        <v>8.1999999999999993</v>
      </c>
      <c r="D104" s="10">
        <v>9.8000000000000007</v>
      </c>
      <c r="E104" s="10">
        <v>8.6</v>
      </c>
      <c r="F104" s="10">
        <v>2.6</v>
      </c>
      <c r="G104" s="10">
        <f t="shared" si="12"/>
        <v>29.200000000000003</v>
      </c>
      <c r="H104" s="10">
        <v>9.5434782608696</v>
      </c>
      <c r="I104" s="10">
        <v>8.7717391304347991</v>
      </c>
      <c r="J104" s="10">
        <v>8.3695652173912993</v>
      </c>
      <c r="K104" s="10">
        <v>8.7934782608696</v>
      </c>
      <c r="L104" s="10">
        <v>8.5652173913042997</v>
      </c>
      <c r="M104" s="10">
        <v>7.5108695652173996</v>
      </c>
      <c r="N104" s="10">
        <v>8.5161290322580996</v>
      </c>
      <c r="O104" s="10">
        <f t="shared" si="13"/>
        <v>60.070476858345096</v>
      </c>
      <c r="P104" s="10">
        <v>9.2857142857143007</v>
      </c>
      <c r="Q104" s="10">
        <v>9.2857142857143007</v>
      </c>
      <c r="R104" s="10">
        <f t="shared" si="14"/>
        <v>18.571428571428601</v>
      </c>
      <c r="S104" s="10">
        <v>9.7023809523810005</v>
      </c>
      <c r="T104" s="10">
        <v>9.4642857142856993</v>
      </c>
      <c r="U104" s="10">
        <v>9.6428571428570997</v>
      </c>
      <c r="V104" s="10">
        <f t="shared" si="15"/>
        <v>28.8095238095238</v>
      </c>
      <c r="W104" s="11">
        <v>136.6514292393</v>
      </c>
    </row>
    <row r="105" spans="1:23" ht="78.75" x14ac:dyDescent="0.25">
      <c r="A105" s="1" t="s">
        <v>48</v>
      </c>
      <c r="B105" s="1" t="s">
        <v>129</v>
      </c>
      <c r="C105" s="10">
        <v>9.5</v>
      </c>
      <c r="D105" s="10">
        <v>9.9166666666666998</v>
      </c>
      <c r="E105" s="10">
        <v>9.3333333333333002</v>
      </c>
      <c r="F105" s="10">
        <v>4.5</v>
      </c>
      <c r="G105" s="10">
        <f t="shared" si="12"/>
        <v>33.25</v>
      </c>
      <c r="H105" s="10">
        <v>8.5814814814815001</v>
      </c>
      <c r="I105" s="10">
        <v>8.4703703703704001</v>
      </c>
      <c r="J105" s="10">
        <v>8.3629629629629996</v>
      </c>
      <c r="K105" s="10">
        <v>8.5370370370370008</v>
      </c>
      <c r="L105" s="10">
        <v>8.8222222222221998</v>
      </c>
      <c r="M105" s="10">
        <v>8.4888888888888996</v>
      </c>
      <c r="N105" s="10">
        <v>8.4166666666666998</v>
      </c>
      <c r="O105" s="10">
        <f t="shared" si="13"/>
        <v>59.679629629629702</v>
      </c>
      <c r="P105" s="10">
        <v>8.58</v>
      </c>
      <c r="Q105" s="10">
        <v>8.6199999999999992</v>
      </c>
      <c r="R105" s="10">
        <f t="shared" si="14"/>
        <v>17.2</v>
      </c>
      <c r="S105" s="10">
        <v>8.92</v>
      </c>
      <c r="T105" s="10">
        <v>8.9</v>
      </c>
      <c r="U105" s="10">
        <v>8.68</v>
      </c>
      <c r="V105" s="10">
        <f t="shared" si="15"/>
        <v>26.5</v>
      </c>
      <c r="W105" s="11">
        <v>136.62962962962999</v>
      </c>
    </row>
    <row r="106" spans="1:23" ht="56.25" x14ac:dyDescent="0.25">
      <c r="A106" s="1" t="s">
        <v>33</v>
      </c>
      <c r="B106" s="1" t="s">
        <v>192</v>
      </c>
      <c r="C106" s="10">
        <v>9.75</v>
      </c>
      <c r="D106" s="10">
        <v>9.9166666666666998</v>
      </c>
      <c r="E106" s="10">
        <v>9</v>
      </c>
      <c r="F106" s="10">
        <v>6.6666666666666998</v>
      </c>
      <c r="G106" s="10">
        <f t="shared" si="12"/>
        <v>35.3333333333334</v>
      </c>
      <c r="H106" s="10">
        <v>8.2328244274808995</v>
      </c>
      <c r="I106" s="10">
        <v>8.3282442748091992</v>
      </c>
      <c r="J106" s="10">
        <v>7.7824427480915999</v>
      </c>
      <c r="K106" s="10">
        <v>8.5076335877862999</v>
      </c>
      <c r="L106" s="10">
        <v>8.7404580152671993</v>
      </c>
      <c r="M106" s="10">
        <v>8.4198473282443</v>
      </c>
      <c r="N106" s="10">
        <v>7.9318181818182003</v>
      </c>
      <c r="O106" s="10">
        <f t="shared" si="13"/>
        <v>57.943268563497703</v>
      </c>
      <c r="P106" s="10">
        <v>8.7184873949580002</v>
      </c>
      <c r="Q106" s="10">
        <v>8.9285714285714004</v>
      </c>
      <c r="R106" s="10">
        <f t="shared" si="14"/>
        <v>17.647058823529399</v>
      </c>
      <c r="S106" s="10">
        <v>8.6134453781512992</v>
      </c>
      <c r="T106" s="10">
        <v>8.6134453781512992</v>
      </c>
      <c r="U106" s="10">
        <v>8.4033613445377995</v>
      </c>
      <c r="V106" s="10">
        <f t="shared" si="15"/>
        <v>25.630252100840398</v>
      </c>
      <c r="W106" s="11">
        <v>136.55391282119999</v>
      </c>
    </row>
    <row r="107" spans="1:23" ht="78.75" x14ac:dyDescent="0.25">
      <c r="A107" s="1" t="s">
        <v>39</v>
      </c>
      <c r="B107" s="1" t="s">
        <v>176</v>
      </c>
      <c r="C107" s="10">
        <v>9.9</v>
      </c>
      <c r="D107" s="10">
        <v>9.6</v>
      </c>
      <c r="E107" s="10">
        <v>9.6</v>
      </c>
      <c r="F107" s="10">
        <v>6.3</v>
      </c>
      <c r="G107" s="10">
        <f t="shared" si="12"/>
        <v>35.4</v>
      </c>
      <c r="H107" s="10">
        <v>8.32</v>
      </c>
      <c r="I107" s="10">
        <v>8.15</v>
      </c>
      <c r="J107" s="10">
        <v>8.1300000000000008</v>
      </c>
      <c r="K107" s="10">
        <v>8.23</v>
      </c>
      <c r="L107" s="10">
        <v>8.6199999999999992</v>
      </c>
      <c r="M107" s="10">
        <v>8.44</v>
      </c>
      <c r="N107" s="10">
        <v>8</v>
      </c>
      <c r="O107" s="10">
        <f t="shared" si="13"/>
        <v>57.889999999999993</v>
      </c>
      <c r="P107" s="10">
        <v>8.7195121951220003</v>
      </c>
      <c r="Q107" s="10">
        <v>8.5975609756098006</v>
      </c>
      <c r="R107" s="10">
        <f t="shared" si="14"/>
        <v>17.317073170731803</v>
      </c>
      <c r="S107" s="10">
        <v>8.5365853658536999</v>
      </c>
      <c r="T107" s="10">
        <v>8.5365853658536999</v>
      </c>
      <c r="U107" s="10">
        <v>8.6585365853658995</v>
      </c>
      <c r="V107" s="10">
        <f t="shared" si="15"/>
        <v>25.731707317073301</v>
      </c>
      <c r="W107" s="11">
        <v>136.33878048779999</v>
      </c>
    </row>
    <row r="108" spans="1:23" ht="67.5" x14ac:dyDescent="0.25">
      <c r="A108" s="1" t="s">
        <v>18</v>
      </c>
      <c r="B108" s="1" t="s">
        <v>85</v>
      </c>
      <c r="C108" s="10">
        <v>10</v>
      </c>
      <c r="D108" s="10">
        <v>9.8181818181818006</v>
      </c>
      <c r="E108" s="10">
        <v>8.3636363636364006</v>
      </c>
      <c r="F108" s="10">
        <v>4.6363636363636003</v>
      </c>
      <c r="G108" s="10">
        <f t="shared" si="12"/>
        <v>32.818181818181799</v>
      </c>
      <c r="H108" s="10">
        <v>8.5467289719625992</v>
      </c>
      <c r="I108" s="10">
        <v>8.7102803738318002</v>
      </c>
      <c r="J108" s="10">
        <v>7.7990654205606997</v>
      </c>
      <c r="K108" s="10">
        <v>8.1355140186916</v>
      </c>
      <c r="L108" s="10">
        <v>8.5</v>
      </c>
      <c r="M108" s="10">
        <v>8.8691588785047006</v>
      </c>
      <c r="N108" s="10">
        <v>9.5</v>
      </c>
      <c r="O108" s="10">
        <f t="shared" si="13"/>
        <v>60.060747663551403</v>
      </c>
      <c r="P108" s="10">
        <v>9.0206185567010007</v>
      </c>
      <c r="Q108" s="10">
        <v>9.0206185567010007</v>
      </c>
      <c r="R108" s="10">
        <f t="shared" si="14"/>
        <v>18.041237113402001</v>
      </c>
      <c r="S108" s="10">
        <v>8.2989690721648994</v>
      </c>
      <c r="T108" s="10">
        <v>8.4536082474227001</v>
      </c>
      <c r="U108" s="10">
        <v>8.5051546391753003</v>
      </c>
      <c r="V108" s="10">
        <f t="shared" si="15"/>
        <v>25.257731958762903</v>
      </c>
      <c r="W108" s="11">
        <v>136.17789855390001</v>
      </c>
    </row>
    <row r="109" spans="1:23" ht="90" x14ac:dyDescent="0.25">
      <c r="A109" s="1" t="s">
        <v>57</v>
      </c>
      <c r="B109" s="1" t="s">
        <v>223</v>
      </c>
      <c r="C109" s="10">
        <v>9.25</v>
      </c>
      <c r="D109" s="10">
        <v>10</v>
      </c>
      <c r="E109" s="10">
        <v>9.5</v>
      </c>
      <c r="F109" s="10">
        <v>4</v>
      </c>
      <c r="G109" s="10">
        <f t="shared" si="12"/>
        <v>32.75</v>
      </c>
      <c r="H109" s="10">
        <v>8.4303797468353991</v>
      </c>
      <c r="I109" s="10">
        <v>8.3860759493671004</v>
      </c>
      <c r="J109" s="10">
        <v>7.5886075949366996</v>
      </c>
      <c r="K109" s="10">
        <v>8.6075949367088995</v>
      </c>
      <c r="L109" s="10">
        <v>8.7658227848100996</v>
      </c>
      <c r="M109" s="10">
        <v>8.6898734177215005</v>
      </c>
      <c r="N109" s="10">
        <v>7.31</v>
      </c>
      <c r="O109" s="10">
        <f t="shared" si="13"/>
        <v>57.7783544303797</v>
      </c>
      <c r="P109" s="10">
        <v>9.0789473684210993</v>
      </c>
      <c r="Q109" s="10">
        <v>9.1776315789474001</v>
      </c>
      <c r="R109" s="10">
        <f t="shared" si="14"/>
        <v>18.256578947368499</v>
      </c>
      <c r="S109" s="10">
        <v>8.9144736842105008</v>
      </c>
      <c r="T109" s="10">
        <v>8.9802631578947008</v>
      </c>
      <c r="U109" s="10">
        <v>9.0789473684210993</v>
      </c>
      <c r="V109" s="10">
        <f t="shared" si="15"/>
        <v>26.973684210526301</v>
      </c>
      <c r="W109" s="11">
        <v>135.75861758827</v>
      </c>
    </row>
    <row r="110" spans="1:23" ht="56.25" x14ac:dyDescent="0.25">
      <c r="A110" s="1" t="s">
        <v>24</v>
      </c>
      <c r="B110" s="1" t="s">
        <v>32</v>
      </c>
      <c r="C110" s="10">
        <v>9.625</v>
      </c>
      <c r="D110" s="10">
        <v>9.75</v>
      </c>
      <c r="E110" s="10">
        <v>10</v>
      </c>
      <c r="F110" s="10">
        <v>5.375</v>
      </c>
      <c r="G110" s="10">
        <f t="shared" si="12"/>
        <v>34.75</v>
      </c>
      <c r="H110" s="10">
        <v>9.0833333333333002</v>
      </c>
      <c r="I110" s="10">
        <v>8.4499999999999993</v>
      </c>
      <c r="J110" s="10">
        <v>8.9</v>
      </c>
      <c r="K110" s="10">
        <v>7.3166666666667002</v>
      </c>
      <c r="L110" s="10">
        <v>7.65</v>
      </c>
      <c r="M110" s="10">
        <v>7.0833333333333002</v>
      </c>
      <c r="N110" s="10">
        <v>5.9761904761905003</v>
      </c>
      <c r="O110" s="10">
        <f t="shared" si="13"/>
        <v>54.459523809523802</v>
      </c>
      <c r="P110" s="10">
        <v>9.4565217391304</v>
      </c>
      <c r="Q110" s="10">
        <v>9.6739130434783007</v>
      </c>
      <c r="R110" s="10">
        <f t="shared" si="14"/>
        <v>19.130434782608702</v>
      </c>
      <c r="S110" s="10">
        <v>9.0217391304347991</v>
      </c>
      <c r="T110" s="10">
        <v>9.3478260869565002</v>
      </c>
      <c r="U110" s="10">
        <v>9.0217391304347991</v>
      </c>
      <c r="V110" s="10">
        <f t="shared" si="15"/>
        <v>27.391304347826097</v>
      </c>
      <c r="W110" s="11">
        <v>135.73126293996</v>
      </c>
    </row>
    <row r="111" spans="1:23" ht="67.5" x14ac:dyDescent="0.25">
      <c r="A111" s="1" t="s">
        <v>113</v>
      </c>
      <c r="B111" s="1" t="s">
        <v>159</v>
      </c>
      <c r="C111" s="10">
        <v>9.8571428571429003</v>
      </c>
      <c r="D111" s="10">
        <v>9.3571428571429003</v>
      </c>
      <c r="E111" s="10">
        <v>8.9285714285714004</v>
      </c>
      <c r="F111" s="10">
        <v>6.2142857142857002</v>
      </c>
      <c r="G111" s="10">
        <f t="shared" si="12"/>
        <v>34.357142857142904</v>
      </c>
      <c r="H111" s="10">
        <v>8.1587301587302008</v>
      </c>
      <c r="I111" s="10">
        <v>8.3280423280423008</v>
      </c>
      <c r="J111" s="10">
        <v>7.8439153439152998</v>
      </c>
      <c r="K111" s="10">
        <v>8.3386243386242995</v>
      </c>
      <c r="L111" s="10">
        <v>8.7962962962962994</v>
      </c>
      <c r="M111" s="10">
        <v>8.1825396825396997</v>
      </c>
      <c r="N111" s="10">
        <v>8.6100917431193</v>
      </c>
      <c r="O111" s="10">
        <f t="shared" si="13"/>
        <v>58.258239891267394</v>
      </c>
      <c r="P111" s="10">
        <v>8.6079545454545006</v>
      </c>
      <c r="Q111" s="10">
        <v>8.6647727272727</v>
      </c>
      <c r="R111" s="10">
        <f t="shared" si="14"/>
        <v>17.272727272727202</v>
      </c>
      <c r="S111" s="10">
        <v>8.4375</v>
      </c>
      <c r="T111" s="10">
        <v>8.6079545454545006</v>
      </c>
      <c r="U111" s="10">
        <v>8.6931818181818006</v>
      </c>
      <c r="V111" s="10">
        <f t="shared" si="15"/>
        <v>25.738636363636303</v>
      </c>
      <c r="W111" s="11">
        <v>135.62674638477</v>
      </c>
    </row>
    <row r="112" spans="1:23" ht="56.25" x14ac:dyDescent="0.25">
      <c r="A112" s="1" t="s">
        <v>29</v>
      </c>
      <c r="B112" s="1" t="s">
        <v>31</v>
      </c>
      <c r="C112" s="10">
        <v>10</v>
      </c>
      <c r="D112" s="10">
        <v>8.9</v>
      </c>
      <c r="E112" s="10">
        <v>10</v>
      </c>
      <c r="F112" s="10">
        <v>4.0999999999999996</v>
      </c>
      <c r="G112" s="10">
        <f t="shared" si="12"/>
        <v>33</v>
      </c>
      <c r="H112" s="10">
        <v>8.5951219512195003</v>
      </c>
      <c r="I112" s="10">
        <v>8.3463414634145998</v>
      </c>
      <c r="J112" s="10">
        <v>7.9853658536585002</v>
      </c>
      <c r="K112" s="10">
        <v>8.6536585365854002</v>
      </c>
      <c r="L112" s="10">
        <v>9.0317073170732005</v>
      </c>
      <c r="M112" s="10">
        <v>7.7024390243902001</v>
      </c>
      <c r="N112" s="10">
        <v>8.5860215053762996</v>
      </c>
      <c r="O112" s="10">
        <f t="shared" si="13"/>
        <v>58.900655651717706</v>
      </c>
      <c r="P112" s="10">
        <v>8.8010204081632999</v>
      </c>
      <c r="Q112" s="10">
        <v>8.9158163265305994</v>
      </c>
      <c r="R112" s="10">
        <f t="shared" si="14"/>
        <v>17.716836734693899</v>
      </c>
      <c r="S112" s="10">
        <v>8.4948979591836995</v>
      </c>
      <c r="T112" s="10">
        <v>8.8392857142856993</v>
      </c>
      <c r="U112" s="10">
        <v>8.6479591836734997</v>
      </c>
      <c r="V112" s="10">
        <f t="shared" si="15"/>
        <v>25.982142857142897</v>
      </c>
      <c r="W112" s="11">
        <v>135.59963524355001</v>
      </c>
    </row>
    <row r="113" spans="1:23" ht="56.25" x14ac:dyDescent="0.25">
      <c r="A113" s="1" t="s">
        <v>150</v>
      </c>
      <c r="B113" s="1" t="s">
        <v>178</v>
      </c>
      <c r="C113" s="10">
        <v>9.6666666666666998</v>
      </c>
      <c r="D113" s="10">
        <v>10</v>
      </c>
      <c r="E113" s="10">
        <v>8.5</v>
      </c>
      <c r="F113" s="10">
        <v>4.8333333333333002</v>
      </c>
      <c r="G113" s="10">
        <f t="shared" si="12"/>
        <v>33</v>
      </c>
      <c r="H113" s="10">
        <v>9.1875</v>
      </c>
      <c r="I113" s="10">
        <v>8.28125</v>
      </c>
      <c r="J113" s="10">
        <v>8.1875</v>
      </c>
      <c r="K113" s="10">
        <v>7.46875</v>
      </c>
      <c r="L113" s="10">
        <v>7.40625</v>
      </c>
      <c r="M113" s="10">
        <v>7.90625</v>
      </c>
      <c r="N113" s="10">
        <v>8.46875</v>
      </c>
      <c r="O113" s="10">
        <f t="shared" si="13"/>
        <v>56.90625</v>
      </c>
      <c r="P113" s="10">
        <v>9.375</v>
      </c>
      <c r="Q113" s="10">
        <v>9.375</v>
      </c>
      <c r="R113" s="10">
        <f t="shared" si="14"/>
        <v>18.75</v>
      </c>
      <c r="S113" s="10">
        <v>9.375</v>
      </c>
      <c r="T113" s="10">
        <v>8.125</v>
      </c>
      <c r="U113" s="10">
        <v>9.375</v>
      </c>
      <c r="V113" s="10">
        <f t="shared" si="15"/>
        <v>26.875</v>
      </c>
      <c r="W113" s="11">
        <v>135.53125</v>
      </c>
    </row>
    <row r="114" spans="1:23" ht="90" x14ac:dyDescent="0.25">
      <c r="A114" s="1" t="s">
        <v>186</v>
      </c>
      <c r="B114" s="1" t="s">
        <v>221</v>
      </c>
      <c r="C114" s="10">
        <v>10</v>
      </c>
      <c r="D114" s="10">
        <v>10</v>
      </c>
      <c r="E114" s="10">
        <v>9.8000000000000007</v>
      </c>
      <c r="F114" s="10">
        <v>2.2000000000000002</v>
      </c>
      <c r="G114" s="10">
        <f t="shared" si="12"/>
        <v>32</v>
      </c>
      <c r="H114" s="10">
        <v>8.75</v>
      </c>
      <c r="I114" s="10">
        <v>8.6818181818181994</v>
      </c>
      <c r="J114" s="10">
        <v>7.6363636363636003</v>
      </c>
      <c r="K114" s="10">
        <v>7.8863636363636003</v>
      </c>
      <c r="L114" s="10">
        <v>8.0909090909091006</v>
      </c>
      <c r="M114" s="10">
        <v>9.6590909090908994</v>
      </c>
      <c r="N114" s="10">
        <v>7.4090909090909003</v>
      </c>
      <c r="O114" s="10">
        <f t="shared" si="13"/>
        <v>58.113636363636303</v>
      </c>
      <c r="P114" s="10">
        <v>9.0277777777777999</v>
      </c>
      <c r="Q114" s="10">
        <v>8.8888888888888999</v>
      </c>
      <c r="R114" s="10">
        <f t="shared" si="14"/>
        <v>17.9166666666667</v>
      </c>
      <c r="S114" s="10">
        <v>8.8888888888888999</v>
      </c>
      <c r="T114" s="10">
        <v>9.3055555555555998</v>
      </c>
      <c r="U114" s="10">
        <v>9.3055555555555998</v>
      </c>
      <c r="V114" s="10">
        <f t="shared" si="15"/>
        <v>27.500000000000099</v>
      </c>
      <c r="W114" s="11">
        <v>135.53030303029999</v>
      </c>
    </row>
    <row r="115" spans="1:23" ht="56.25" x14ac:dyDescent="0.25">
      <c r="A115" s="1" t="s">
        <v>169</v>
      </c>
      <c r="B115" s="1" t="s">
        <v>170</v>
      </c>
      <c r="C115" s="10">
        <v>9.9230769230769003</v>
      </c>
      <c r="D115" s="10">
        <v>9.3846153846153992</v>
      </c>
      <c r="E115" s="10">
        <v>8.8461538461538005</v>
      </c>
      <c r="F115" s="10">
        <v>2.5384615384615001</v>
      </c>
      <c r="G115" s="10">
        <f t="shared" si="12"/>
        <v>30.692307692307601</v>
      </c>
      <c r="H115" s="10">
        <v>9.0296803652967998</v>
      </c>
      <c r="I115" s="10">
        <v>8.6187214611871994</v>
      </c>
      <c r="J115" s="10">
        <v>8.3972602739726003</v>
      </c>
      <c r="K115" s="10">
        <v>8.7899543378995002</v>
      </c>
      <c r="L115" s="10">
        <v>9.2671232876712004</v>
      </c>
      <c r="M115" s="10">
        <v>8.1849315068492992</v>
      </c>
      <c r="N115" s="10">
        <v>7.7281250000000004</v>
      </c>
      <c r="O115" s="10">
        <f t="shared" si="13"/>
        <v>60.015796232876589</v>
      </c>
      <c r="P115" s="10">
        <v>8.9613526570048005</v>
      </c>
      <c r="Q115" s="10">
        <v>9.1666666666666998</v>
      </c>
      <c r="R115" s="10">
        <f t="shared" si="14"/>
        <v>18.128019323671502</v>
      </c>
      <c r="S115" s="10">
        <v>8.7801932367150002</v>
      </c>
      <c r="T115" s="10">
        <v>8.8888888888888999</v>
      </c>
      <c r="U115" s="10">
        <v>9.0096618357487994</v>
      </c>
      <c r="V115" s="10">
        <f t="shared" si="15"/>
        <v>26.678743961352701</v>
      </c>
      <c r="W115" s="11">
        <v>135.51486721021001</v>
      </c>
    </row>
    <row r="116" spans="1:23" ht="56.25" x14ac:dyDescent="0.25">
      <c r="A116" s="1" t="s">
        <v>48</v>
      </c>
      <c r="B116" s="1" t="s">
        <v>56</v>
      </c>
      <c r="C116" s="10">
        <v>9.875</v>
      </c>
      <c r="D116" s="10">
        <v>9.875</v>
      </c>
      <c r="E116" s="10">
        <v>9.75</v>
      </c>
      <c r="F116" s="10">
        <v>6.625</v>
      </c>
      <c r="G116" s="10">
        <f t="shared" si="12"/>
        <v>36.125</v>
      </c>
      <c r="H116" s="10">
        <v>8.25</v>
      </c>
      <c r="I116" s="10">
        <v>8.1842105263158</v>
      </c>
      <c r="J116" s="10">
        <v>7.8157894736842</v>
      </c>
      <c r="K116" s="10">
        <v>8.4473684210525999</v>
      </c>
      <c r="L116" s="10">
        <v>8.2105263157894992</v>
      </c>
      <c r="M116" s="10">
        <v>8.6184210526316001</v>
      </c>
      <c r="N116" s="10">
        <v>7.6</v>
      </c>
      <c r="O116" s="10">
        <f t="shared" si="13"/>
        <v>57.126315789473701</v>
      </c>
      <c r="P116" s="10">
        <v>9.0322580645160997</v>
      </c>
      <c r="Q116" s="10">
        <v>8.9516129032258007</v>
      </c>
      <c r="R116" s="10">
        <f t="shared" si="14"/>
        <v>17.9838709677419</v>
      </c>
      <c r="S116" s="10">
        <v>7.3387096774194003</v>
      </c>
      <c r="T116" s="10">
        <v>8.7096774193548008</v>
      </c>
      <c r="U116" s="10">
        <v>8.2258064516129004</v>
      </c>
      <c r="V116" s="10">
        <f t="shared" si="15"/>
        <v>24.2741935483871</v>
      </c>
      <c r="W116" s="11">
        <v>135.50938030559999</v>
      </c>
    </row>
    <row r="117" spans="1:23" ht="56.25" x14ac:dyDescent="0.25">
      <c r="A117" s="1" t="s">
        <v>57</v>
      </c>
      <c r="B117" s="1" t="s">
        <v>93</v>
      </c>
      <c r="C117" s="10">
        <v>9.25</v>
      </c>
      <c r="D117" s="10">
        <v>10</v>
      </c>
      <c r="E117" s="10">
        <v>10</v>
      </c>
      <c r="F117" s="10">
        <v>5.75</v>
      </c>
      <c r="G117" s="10">
        <f t="shared" si="12"/>
        <v>35</v>
      </c>
      <c r="H117" s="10">
        <v>8.4487179487178992</v>
      </c>
      <c r="I117" s="10">
        <v>8.4102564102563999</v>
      </c>
      <c r="J117" s="10">
        <v>7.5897435897436001</v>
      </c>
      <c r="K117" s="10">
        <v>6.9871794871794997</v>
      </c>
      <c r="L117" s="10">
        <v>8.7051282051282008</v>
      </c>
      <c r="M117" s="10">
        <v>7.4102564102563999</v>
      </c>
      <c r="N117" s="10">
        <v>8.4137931034483007</v>
      </c>
      <c r="O117" s="10">
        <f t="shared" si="13"/>
        <v>55.9650751547303</v>
      </c>
      <c r="P117" s="10">
        <v>9.0277777777777999</v>
      </c>
      <c r="Q117" s="10">
        <v>9.0972222222222001</v>
      </c>
      <c r="R117" s="10">
        <f t="shared" si="14"/>
        <v>18.125</v>
      </c>
      <c r="S117" s="10">
        <v>8.5416666666666998</v>
      </c>
      <c r="T117" s="10">
        <v>8.75</v>
      </c>
      <c r="U117" s="10">
        <v>8.8888888888888999</v>
      </c>
      <c r="V117" s="10">
        <f t="shared" si="15"/>
        <v>26.1805555555556</v>
      </c>
      <c r="W117" s="11">
        <v>135.27063071028999</v>
      </c>
    </row>
    <row r="118" spans="1:23" ht="67.5" x14ac:dyDescent="0.25">
      <c r="A118" s="1" t="s">
        <v>18</v>
      </c>
      <c r="B118" s="1" t="s">
        <v>122</v>
      </c>
      <c r="C118" s="10">
        <v>9.8333333333333002</v>
      </c>
      <c r="D118" s="10">
        <v>9.8888888888888999</v>
      </c>
      <c r="E118" s="10">
        <v>9.1111111111111001</v>
      </c>
      <c r="F118" s="10">
        <v>5.3888888888888999</v>
      </c>
      <c r="G118" s="10">
        <f t="shared" si="12"/>
        <v>34.2222222222222</v>
      </c>
      <c r="H118" s="10">
        <v>8.5559566787004009</v>
      </c>
      <c r="I118" s="10">
        <v>8.2527075812273996</v>
      </c>
      <c r="J118" s="10">
        <v>8.0812274368231005</v>
      </c>
      <c r="K118" s="10">
        <v>8.4548736462093999</v>
      </c>
      <c r="L118" s="10">
        <v>8.9151624548736006</v>
      </c>
      <c r="M118" s="10">
        <v>8.3971119133573993</v>
      </c>
      <c r="N118" s="10">
        <v>8.9162303664920994</v>
      </c>
      <c r="O118" s="10">
        <f t="shared" si="13"/>
        <v>59.573270077683404</v>
      </c>
      <c r="P118" s="10">
        <v>8.1226053639847002</v>
      </c>
      <c r="Q118" s="10">
        <v>8.3620689655171994</v>
      </c>
      <c r="R118" s="10">
        <f t="shared" si="14"/>
        <v>16.4846743295019</v>
      </c>
      <c r="S118" s="10">
        <v>8.2567049808428994</v>
      </c>
      <c r="T118" s="10">
        <v>8.3812260536398</v>
      </c>
      <c r="U118" s="10">
        <v>8.3333333333333002</v>
      </c>
      <c r="V118" s="10">
        <f t="shared" si="15"/>
        <v>24.971264367815998</v>
      </c>
      <c r="W118" s="11">
        <v>135.25143099722001</v>
      </c>
    </row>
    <row r="119" spans="1:23" ht="56.25" x14ac:dyDescent="0.25">
      <c r="A119" s="1" t="s">
        <v>80</v>
      </c>
      <c r="B119" s="1" t="s">
        <v>128</v>
      </c>
      <c r="C119" s="10">
        <v>9.5625</v>
      </c>
      <c r="D119" s="10">
        <v>9.375</v>
      </c>
      <c r="E119" s="10">
        <v>9.25</v>
      </c>
      <c r="F119" s="10">
        <v>6.4375</v>
      </c>
      <c r="G119" s="10">
        <f t="shared" si="12"/>
        <v>34.625</v>
      </c>
      <c r="H119" s="10">
        <v>8.3599348534201994</v>
      </c>
      <c r="I119" s="10">
        <v>8.5342019543973997</v>
      </c>
      <c r="J119" s="10">
        <v>7.5618892508142999</v>
      </c>
      <c r="K119" s="10">
        <v>8.0879478827362004</v>
      </c>
      <c r="L119" s="10">
        <v>8.8127035830619</v>
      </c>
      <c r="M119" s="10">
        <v>8.2426710097719997</v>
      </c>
      <c r="N119" s="10">
        <v>8.3617647058824005</v>
      </c>
      <c r="O119" s="10">
        <f t="shared" si="13"/>
        <v>57.961113240084394</v>
      </c>
      <c r="P119" s="10">
        <v>8.3904109589041003</v>
      </c>
      <c r="Q119" s="10">
        <v>8.5359589041096005</v>
      </c>
      <c r="R119" s="10">
        <f t="shared" si="14"/>
        <v>16.926369863013701</v>
      </c>
      <c r="S119" s="10">
        <v>8.4075342465753007</v>
      </c>
      <c r="T119" s="10">
        <v>8.6386986301370001</v>
      </c>
      <c r="U119" s="10">
        <v>8.5873287671232994</v>
      </c>
      <c r="V119" s="10">
        <f t="shared" si="15"/>
        <v>25.633561643835602</v>
      </c>
      <c r="W119" s="11">
        <v>135.14604474692999</v>
      </c>
    </row>
    <row r="120" spans="1:23" ht="78.75" x14ac:dyDescent="0.25">
      <c r="A120" s="1" t="s">
        <v>18</v>
      </c>
      <c r="B120" s="1" t="s">
        <v>211</v>
      </c>
      <c r="C120" s="10">
        <v>9.8333333333333002</v>
      </c>
      <c r="D120" s="10">
        <v>10</v>
      </c>
      <c r="E120" s="10">
        <v>9.4166666666666998</v>
      </c>
      <c r="F120" s="10">
        <v>5.8333333333333002</v>
      </c>
      <c r="G120" s="10">
        <f t="shared" si="12"/>
        <v>35.0833333333333</v>
      </c>
      <c r="H120" s="10">
        <v>8.875</v>
      </c>
      <c r="I120" s="10">
        <v>8.8798076923077005</v>
      </c>
      <c r="J120" s="10">
        <v>8.1826923076922995</v>
      </c>
      <c r="K120" s="10">
        <v>8.9855769230769003</v>
      </c>
      <c r="L120" s="10">
        <v>8.8701923076922995</v>
      </c>
      <c r="M120" s="10">
        <v>8.3413461538461995</v>
      </c>
      <c r="N120" s="10">
        <v>5.4402985074626997</v>
      </c>
      <c r="O120" s="10">
        <f t="shared" si="13"/>
        <v>57.574913892078101</v>
      </c>
      <c r="P120" s="10">
        <v>8.4510869565216993</v>
      </c>
      <c r="Q120" s="10">
        <v>8.5054347826087007</v>
      </c>
      <c r="R120" s="10">
        <f t="shared" si="14"/>
        <v>16.956521739130402</v>
      </c>
      <c r="S120" s="10">
        <v>8.4239130434783007</v>
      </c>
      <c r="T120" s="10">
        <v>8.7771739130434998</v>
      </c>
      <c r="U120" s="10">
        <v>8.2880434782608994</v>
      </c>
      <c r="V120" s="10">
        <f t="shared" si="15"/>
        <v>25.489130434782698</v>
      </c>
      <c r="W120" s="11">
        <v>135.10389939932</v>
      </c>
    </row>
    <row r="121" spans="1:23" ht="56.25" x14ac:dyDescent="0.25">
      <c r="A121" s="1" t="s">
        <v>48</v>
      </c>
      <c r="B121" s="1" t="s">
        <v>49</v>
      </c>
      <c r="C121" s="10">
        <v>9.2857142857143007</v>
      </c>
      <c r="D121" s="10">
        <v>9</v>
      </c>
      <c r="E121" s="10">
        <v>9.1428571428570997</v>
      </c>
      <c r="F121" s="10">
        <v>5.8571428571429003</v>
      </c>
      <c r="G121" s="10">
        <f t="shared" si="12"/>
        <v>33.285714285714299</v>
      </c>
      <c r="H121" s="10">
        <v>8.8382352941176006</v>
      </c>
      <c r="I121" s="10">
        <v>8.7205882352941</v>
      </c>
      <c r="J121" s="10">
        <v>7.1323529411765003</v>
      </c>
      <c r="K121" s="10">
        <v>7.3676470588234997</v>
      </c>
      <c r="L121" s="10">
        <v>7.3088235294118</v>
      </c>
      <c r="M121" s="10">
        <v>8.7352941176471006</v>
      </c>
      <c r="N121" s="10">
        <v>7.1481481481481</v>
      </c>
      <c r="O121" s="10">
        <f t="shared" si="13"/>
        <v>55.251089324618697</v>
      </c>
      <c r="P121" s="10">
        <v>9.1071428571429003</v>
      </c>
      <c r="Q121" s="10">
        <v>9.5535714285714004</v>
      </c>
      <c r="R121" s="10">
        <f t="shared" si="14"/>
        <v>18.660714285714299</v>
      </c>
      <c r="S121" s="10">
        <v>9.5535714285714004</v>
      </c>
      <c r="T121" s="10">
        <v>9.1071428571429003</v>
      </c>
      <c r="U121" s="10">
        <v>9.1964285714285996</v>
      </c>
      <c r="V121" s="10">
        <f t="shared" si="15"/>
        <v>27.857142857142897</v>
      </c>
      <c r="W121" s="11">
        <v>135.05466075319001</v>
      </c>
    </row>
    <row r="122" spans="1:23" ht="56.25" x14ac:dyDescent="0.25">
      <c r="A122" s="1" t="s">
        <v>24</v>
      </c>
      <c r="B122" s="1" t="s">
        <v>26</v>
      </c>
      <c r="C122" s="10">
        <v>9.625</v>
      </c>
      <c r="D122" s="10">
        <v>9.75</v>
      </c>
      <c r="E122" s="10">
        <v>9.625</v>
      </c>
      <c r="F122" s="10">
        <v>4.875</v>
      </c>
      <c r="G122" s="10">
        <f t="shared" si="12"/>
        <v>33.875</v>
      </c>
      <c r="H122" s="10">
        <v>8.6349206349206007</v>
      </c>
      <c r="I122" s="10">
        <v>8.4920634920634992</v>
      </c>
      <c r="J122" s="10">
        <v>7.9285714285714004</v>
      </c>
      <c r="K122" s="10">
        <v>8.5158730158729998</v>
      </c>
      <c r="L122" s="10">
        <v>8.2936507936507997</v>
      </c>
      <c r="M122" s="10">
        <v>7.6984126984127004</v>
      </c>
      <c r="N122" s="10">
        <v>8.1304347826087007</v>
      </c>
      <c r="O122" s="10">
        <f t="shared" si="13"/>
        <v>57.693926846100702</v>
      </c>
      <c r="P122" s="10">
        <v>8.9732142857143007</v>
      </c>
      <c r="Q122" s="10">
        <v>8.75</v>
      </c>
      <c r="R122" s="10">
        <f t="shared" si="14"/>
        <v>17.723214285714299</v>
      </c>
      <c r="S122" s="10">
        <v>7.8125</v>
      </c>
      <c r="T122" s="10">
        <v>9.1517857142856993</v>
      </c>
      <c r="U122" s="10">
        <v>8.75</v>
      </c>
      <c r="V122" s="10">
        <f t="shared" si="15"/>
        <v>25.714285714285701</v>
      </c>
      <c r="W122" s="11">
        <v>135.0064268461</v>
      </c>
    </row>
    <row r="123" spans="1:23" ht="67.5" x14ac:dyDescent="0.25">
      <c r="A123" s="1" t="s">
        <v>29</v>
      </c>
      <c r="B123" s="1" t="s">
        <v>156</v>
      </c>
      <c r="C123" s="10">
        <v>9.5714285714285996</v>
      </c>
      <c r="D123" s="10">
        <v>10</v>
      </c>
      <c r="E123" s="10">
        <v>9.5714285714285996</v>
      </c>
      <c r="F123" s="10">
        <v>5.1428571428570997</v>
      </c>
      <c r="G123" s="10">
        <f t="shared" si="12"/>
        <v>34.285714285714292</v>
      </c>
      <c r="H123" s="10">
        <v>8.2995049504950007</v>
      </c>
      <c r="I123" s="10">
        <v>8.4603960396039994</v>
      </c>
      <c r="J123" s="10">
        <v>7.7400990099009999</v>
      </c>
      <c r="K123" s="10">
        <v>8.5816831683168004</v>
      </c>
      <c r="L123" s="10">
        <v>8.6237623762376003</v>
      </c>
      <c r="M123" s="10">
        <v>8.5495049504950007</v>
      </c>
      <c r="N123" s="10">
        <v>8.1970802919707992</v>
      </c>
      <c r="O123" s="10">
        <f t="shared" si="13"/>
        <v>58.452030787020199</v>
      </c>
      <c r="P123" s="10">
        <v>8.4821428571429003</v>
      </c>
      <c r="Q123" s="10">
        <v>8.7244897959183998</v>
      </c>
      <c r="R123" s="10">
        <f t="shared" si="14"/>
        <v>17.206632653061298</v>
      </c>
      <c r="S123" s="10">
        <v>8.3545918367347003</v>
      </c>
      <c r="T123" s="10">
        <v>8.4438775510203996</v>
      </c>
      <c r="U123" s="10">
        <v>8.2525510204082</v>
      </c>
      <c r="V123" s="10">
        <f t="shared" si="15"/>
        <v>25.051020408163296</v>
      </c>
      <c r="W123" s="11">
        <v>134.99539813396001</v>
      </c>
    </row>
    <row r="124" spans="1:23" ht="67.5" x14ac:dyDescent="0.25">
      <c r="A124" s="1" t="s">
        <v>80</v>
      </c>
      <c r="B124" s="1" t="s">
        <v>119</v>
      </c>
      <c r="C124" s="10">
        <v>9.4444444444444002</v>
      </c>
      <c r="D124" s="10">
        <v>9.8888888888888999</v>
      </c>
      <c r="E124" s="10">
        <v>9.0555555555555998</v>
      </c>
      <c r="F124" s="10">
        <v>6</v>
      </c>
      <c r="G124" s="10">
        <f t="shared" si="12"/>
        <v>34.3888888888889</v>
      </c>
      <c r="H124" s="10">
        <v>7.9740259740260004</v>
      </c>
      <c r="I124" s="10">
        <v>7.5692640692640998</v>
      </c>
      <c r="J124" s="10">
        <v>7.9350649350648998</v>
      </c>
      <c r="K124" s="10">
        <v>8.1839826839827001</v>
      </c>
      <c r="L124" s="10">
        <v>8.6991341991341997</v>
      </c>
      <c r="M124" s="10">
        <v>8.5303030303029992</v>
      </c>
      <c r="N124" s="10">
        <v>7.6432926829268002</v>
      </c>
      <c r="O124" s="10">
        <f t="shared" si="13"/>
        <v>56.535067574701699</v>
      </c>
      <c r="P124" s="10">
        <v>8.9418604651162994</v>
      </c>
      <c r="Q124" s="10">
        <v>8.9186046511628003</v>
      </c>
      <c r="R124" s="10">
        <f t="shared" si="14"/>
        <v>17.860465116279101</v>
      </c>
      <c r="S124" s="10">
        <v>8.5465116279069999</v>
      </c>
      <c r="T124" s="10">
        <v>8.7906976744186007</v>
      </c>
      <c r="U124" s="10">
        <v>8.7325581395349001</v>
      </c>
      <c r="V124" s="10">
        <f t="shared" si="15"/>
        <v>26.069767441860499</v>
      </c>
      <c r="W124" s="11">
        <v>134.85418902173001</v>
      </c>
    </row>
    <row r="125" spans="1:23" ht="67.5" x14ac:dyDescent="0.25">
      <c r="A125" s="1" t="s">
        <v>37</v>
      </c>
      <c r="B125" s="1" t="s">
        <v>38</v>
      </c>
      <c r="C125" s="10">
        <v>9.3636363636364006</v>
      </c>
      <c r="D125" s="10">
        <v>9.4545454545454994</v>
      </c>
      <c r="E125" s="10">
        <v>8.7272727272727</v>
      </c>
      <c r="F125" s="10">
        <v>4.6363636363636003</v>
      </c>
      <c r="G125" s="10">
        <f t="shared" si="12"/>
        <v>32.181818181818194</v>
      </c>
      <c r="H125" s="10">
        <v>8.3446327683616008</v>
      </c>
      <c r="I125" s="10">
        <v>8.6920903954802</v>
      </c>
      <c r="J125" s="10">
        <v>7.8870056497174996</v>
      </c>
      <c r="K125" s="10">
        <v>8.4406779661017008</v>
      </c>
      <c r="L125" s="10">
        <v>8.6525423728814008</v>
      </c>
      <c r="M125" s="10">
        <v>8.6694915254236999</v>
      </c>
      <c r="N125" s="10">
        <v>8.7844827586206993</v>
      </c>
      <c r="O125" s="10">
        <f t="shared" si="13"/>
        <v>59.470923436586801</v>
      </c>
      <c r="P125" s="10">
        <v>8.3982035928144008</v>
      </c>
      <c r="Q125" s="10">
        <v>8.5179640718562997</v>
      </c>
      <c r="R125" s="10">
        <f t="shared" si="14"/>
        <v>16.916167664670702</v>
      </c>
      <c r="S125" s="10">
        <v>8.6377245508982003</v>
      </c>
      <c r="T125" s="10">
        <v>8.5329341317364999</v>
      </c>
      <c r="U125" s="10">
        <v>8.8772455089819999</v>
      </c>
      <c r="V125" s="10">
        <f t="shared" si="15"/>
        <v>26.047904191616702</v>
      </c>
      <c r="W125" s="11">
        <v>134.61681347468999</v>
      </c>
    </row>
    <row r="126" spans="1:23" ht="67.5" x14ac:dyDescent="0.25">
      <c r="A126" s="1" t="s">
        <v>18</v>
      </c>
      <c r="B126" s="1" t="s">
        <v>55</v>
      </c>
      <c r="C126" s="10">
        <v>9.2142857142856993</v>
      </c>
      <c r="D126" s="10">
        <v>9.2857142857143007</v>
      </c>
      <c r="E126" s="10">
        <v>9.2142857142856993</v>
      </c>
      <c r="F126" s="10">
        <v>7.0714285714285996</v>
      </c>
      <c r="G126" s="10">
        <f t="shared" si="12"/>
        <v>34.785714285714299</v>
      </c>
      <c r="H126" s="10">
        <v>8.4816176470587994</v>
      </c>
      <c r="I126" s="10">
        <v>8.5588235294118</v>
      </c>
      <c r="J126" s="10">
        <v>7.6348039215685999</v>
      </c>
      <c r="K126" s="10">
        <v>7.9105392156862999</v>
      </c>
      <c r="L126" s="10">
        <v>8.4595588235294006</v>
      </c>
      <c r="M126" s="10">
        <v>8.2132352941176006</v>
      </c>
      <c r="N126" s="10">
        <v>8.1808873720137001</v>
      </c>
      <c r="O126" s="10">
        <f t="shared" si="13"/>
        <v>57.439465803386206</v>
      </c>
      <c r="P126" s="10">
        <v>8.4823677581864008</v>
      </c>
      <c r="Q126" s="10">
        <v>8.5642317380352999</v>
      </c>
      <c r="R126" s="10">
        <f t="shared" si="14"/>
        <v>17.046599496221702</v>
      </c>
      <c r="S126" s="10">
        <v>8.3249370277078008</v>
      </c>
      <c r="T126" s="10">
        <v>8.5138539042821009</v>
      </c>
      <c r="U126" s="10">
        <v>8.4005037783374998</v>
      </c>
      <c r="V126" s="10">
        <f t="shared" si="15"/>
        <v>25.2392947103274</v>
      </c>
      <c r="W126" s="11">
        <v>134.51107429564999</v>
      </c>
    </row>
    <row r="127" spans="1:23" ht="67.5" x14ac:dyDescent="0.25">
      <c r="A127" s="1" t="s">
        <v>18</v>
      </c>
      <c r="B127" s="1" t="s">
        <v>152</v>
      </c>
      <c r="C127" s="10">
        <v>9.7333333333333005</v>
      </c>
      <c r="D127" s="10">
        <v>9.9333333333332998</v>
      </c>
      <c r="E127" s="10">
        <v>9.6</v>
      </c>
      <c r="F127" s="10">
        <v>8.1333333333333009</v>
      </c>
      <c r="G127" s="10">
        <f t="shared" si="12"/>
        <v>37.399999999999906</v>
      </c>
      <c r="H127" s="10">
        <v>8.3901960784313996</v>
      </c>
      <c r="I127" s="10">
        <v>8.4627450980391998</v>
      </c>
      <c r="J127" s="10">
        <v>7.8411764705882003</v>
      </c>
      <c r="K127" s="10">
        <v>8.1882352941176002</v>
      </c>
      <c r="L127" s="10">
        <v>8.9058823529411999</v>
      </c>
      <c r="M127" s="10">
        <v>8.4137254901961001</v>
      </c>
      <c r="N127" s="10">
        <v>6.4141791044775998</v>
      </c>
      <c r="O127" s="10">
        <f t="shared" si="13"/>
        <v>56.616139888791302</v>
      </c>
      <c r="P127" s="10">
        <v>8.2468879668049997</v>
      </c>
      <c r="Q127" s="10">
        <v>8.1742738589212003</v>
      </c>
      <c r="R127" s="10">
        <f t="shared" si="14"/>
        <v>16.421161825726202</v>
      </c>
      <c r="S127" s="10">
        <v>7.9149377593360999</v>
      </c>
      <c r="T127" s="10">
        <v>8.1224066390040992</v>
      </c>
      <c r="U127" s="10">
        <v>7.9668049792530997</v>
      </c>
      <c r="V127" s="10">
        <f t="shared" si="15"/>
        <v>24.004149377593301</v>
      </c>
      <c r="W127" s="11">
        <v>134.44145109210999</v>
      </c>
    </row>
    <row r="128" spans="1:23" ht="56.25" x14ac:dyDescent="0.25">
      <c r="A128" s="1" t="s">
        <v>150</v>
      </c>
      <c r="B128" s="1" t="s">
        <v>218</v>
      </c>
      <c r="C128" s="10">
        <v>9.25</v>
      </c>
      <c r="D128" s="10">
        <v>10</v>
      </c>
      <c r="E128" s="10">
        <v>7.75</v>
      </c>
      <c r="F128" s="10">
        <v>3</v>
      </c>
      <c r="G128" s="10">
        <f t="shared" si="12"/>
        <v>30</v>
      </c>
      <c r="H128" s="10">
        <v>8.6388888888888999</v>
      </c>
      <c r="I128" s="10">
        <v>8.3611111111111001</v>
      </c>
      <c r="J128" s="10">
        <v>8.4722222222222001</v>
      </c>
      <c r="K128" s="10">
        <v>8.7222222222222001</v>
      </c>
      <c r="L128" s="10">
        <v>8.6666666666666998</v>
      </c>
      <c r="M128" s="10">
        <v>7.8472222222222001</v>
      </c>
      <c r="N128" s="10">
        <v>9.0454545454545006</v>
      </c>
      <c r="O128" s="10">
        <f t="shared" si="13"/>
        <v>59.753787878787804</v>
      </c>
      <c r="P128" s="10">
        <v>9.3181818181818006</v>
      </c>
      <c r="Q128" s="10">
        <v>9.1666666666666998</v>
      </c>
      <c r="R128" s="10">
        <f t="shared" si="14"/>
        <v>18.484848484848499</v>
      </c>
      <c r="S128" s="10">
        <v>7.9545454545455003</v>
      </c>
      <c r="T128" s="10">
        <v>8.7878787878787996</v>
      </c>
      <c r="U128" s="10">
        <v>9.1666666666666998</v>
      </c>
      <c r="V128" s="10">
        <f t="shared" si="15"/>
        <v>25.909090909090999</v>
      </c>
      <c r="W128" s="11">
        <v>134.14772727273001</v>
      </c>
    </row>
    <row r="129" spans="1:23" ht="56.25" x14ac:dyDescent="0.25">
      <c r="A129" s="1" t="s">
        <v>37</v>
      </c>
      <c r="B129" s="1" t="s">
        <v>65</v>
      </c>
      <c r="C129" s="10">
        <v>9.6666666666666998</v>
      </c>
      <c r="D129" s="10">
        <v>9.8571428571429003</v>
      </c>
      <c r="E129" s="10">
        <v>9.5238095238095006</v>
      </c>
      <c r="F129" s="10">
        <v>5.0952380952381002</v>
      </c>
      <c r="G129" s="10">
        <f t="shared" si="12"/>
        <v>34.142857142857203</v>
      </c>
      <c r="H129" s="10">
        <v>8.5228758169934995</v>
      </c>
      <c r="I129" s="10">
        <v>7.6111111111111001</v>
      </c>
      <c r="J129" s="10">
        <v>7.7385620915033</v>
      </c>
      <c r="K129" s="10">
        <v>7.8954248366012996</v>
      </c>
      <c r="L129" s="10">
        <v>8.5882352941176006</v>
      </c>
      <c r="M129" s="10">
        <v>8.1470588235294006</v>
      </c>
      <c r="N129" s="10">
        <v>8.0204918032787003</v>
      </c>
      <c r="O129" s="10">
        <f t="shared" si="13"/>
        <v>56.523759777134899</v>
      </c>
      <c r="P129" s="10">
        <v>8.6278195488721998</v>
      </c>
      <c r="Q129" s="10">
        <v>8.7781954887217992</v>
      </c>
      <c r="R129" s="10">
        <f t="shared" si="14"/>
        <v>17.406015037593999</v>
      </c>
      <c r="S129" s="10">
        <v>8.6090225563910003</v>
      </c>
      <c r="T129" s="10">
        <v>8.7218045112782008</v>
      </c>
      <c r="U129" s="10">
        <v>8.7218045112782008</v>
      </c>
      <c r="V129" s="10">
        <f t="shared" si="15"/>
        <v>26.052631578947402</v>
      </c>
      <c r="W129" s="11">
        <v>134.12526353653001</v>
      </c>
    </row>
    <row r="130" spans="1:23" ht="67.5" x14ac:dyDescent="0.25">
      <c r="A130" s="1" t="s">
        <v>39</v>
      </c>
      <c r="B130" s="1" t="s">
        <v>130</v>
      </c>
      <c r="C130" s="10">
        <v>10</v>
      </c>
      <c r="D130" s="10">
        <v>10</v>
      </c>
      <c r="E130" s="10">
        <v>8</v>
      </c>
      <c r="F130" s="10">
        <v>1.6666666666667</v>
      </c>
      <c r="G130" s="10">
        <f t="shared" si="12"/>
        <v>29.6666666666667</v>
      </c>
      <c r="H130" s="10">
        <v>9.0483870967741993</v>
      </c>
      <c r="I130" s="10">
        <v>8.8225806451613007</v>
      </c>
      <c r="J130" s="10">
        <v>8.1290322580645</v>
      </c>
      <c r="K130" s="10">
        <v>9.1774193548386993</v>
      </c>
      <c r="L130" s="10">
        <v>8.5645161290323006</v>
      </c>
      <c r="M130" s="10">
        <v>7.8548387096774004</v>
      </c>
      <c r="N130" s="10">
        <v>7.2391304347826004</v>
      </c>
      <c r="O130" s="10">
        <f t="shared" si="13"/>
        <v>58.835904628331001</v>
      </c>
      <c r="P130" s="10">
        <v>9.2241379310345</v>
      </c>
      <c r="Q130" s="10">
        <v>9.2241379310345</v>
      </c>
      <c r="R130" s="10">
        <f t="shared" si="14"/>
        <v>18.448275862069</v>
      </c>
      <c r="S130" s="10">
        <v>8.8793103448275996</v>
      </c>
      <c r="T130" s="10">
        <v>9.1379310344828006</v>
      </c>
      <c r="U130" s="10">
        <v>8.9655172413793007</v>
      </c>
      <c r="V130" s="10">
        <f t="shared" si="15"/>
        <v>26.982758620689701</v>
      </c>
      <c r="W130" s="11">
        <v>133.93360577775999</v>
      </c>
    </row>
    <row r="131" spans="1:23" ht="67.5" x14ac:dyDescent="0.25">
      <c r="A131" s="1" t="s">
        <v>37</v>
      </c>
      <c r="B131" s="1" t="s">
        <v>74</v>
      </c>
      <c r="C131" s="10">
        <v>9.25</v>
      </c>
      <c r="D131" s="10">
        <v>9.25</v>
      </c>
      <c r="E131" s="10">
        <v>9</v>
      </c>
      <c r="F131" s="10">
        <v>4.25</v>
      </c>
      <c r="G131" s="10">
        <f t="shared" si="12"/>
        <v>31.75</v>
      </c>
      <c r="H131" s="10">
        <v>9.3333333333333002</v>
      </c>
      <c r="I131" s="10">
        <v>8.4333333333332998</v>
      </c>
      <c r="J131" s="10">
        <v>9.1666666666666998</v>
      </c>
      <c r="K131" s="10">
        <v>4.8</v>
      </c>
      <c r="L131" s="10">
        <v>6.6333333333333</v>
      </c>
      <c r="M131" s="10">
        <v>7.8333333333333002</v>
      </c>
      <c r="N131" s="10">
        <v>6</v>
      </c>
      <c r="O131" s="10">
        <f t="shared" si="13"/>
        <v>52.199999999999903</v>
      </c>
      <c r="P131" s="10">
        <v>10</v>
      </c>
      <c r="Q131" s="10">
        <v>10</v>
      </c>
      <c r="R131" s="10">
        <f t="shared" si="14"/>
        <v>20</v>
      </c>
      <c r="S131" s="10">
        <v>10</v>
      </c>
      <c r="T131" s="10">
        <v>9.7916666666666998</v>
      </c>
      <c r="U131" s="10">
        <v>10</v>
      </c>
      <c r="V131" s="10">
        <f t="shared" si="15"/>
        <v>29.7916666666667</v>
      </c>
      <c r="W131" s="11">
        <v>133.74166666667</v>
      </c>
    </row>
    <row r="132" spans="1:23" ht="67.5" x14ac:dyDescent="0.25">
      <c r="A132" s="1" t="s">
        <v>18</v>
      </c>
      <c r="B132" s="1" t="s">
        <v>108</v>
      </c>
      <c r="C132" s="10">
        <v>9.5555555555555998</v>
      </c>
      <c r="D132" s="10">
        <v>9.8888888888888999</v>
      </c>
      <c r="E132" s="10">
        <v>9.2222222222222001</v>
      </c>
      <c r="F132" s="10">
        <v>5.6666666666666998</v>
      </c>
      <c r="G132" s="10">
        <f t="shared" si="12"/>
        <v>34.3333333333334</v>
      </c>
      <c r="H132" s="10">
        <v>8.4420600858368999</v>
      </c>
      <c r="I132" s="10">
        <v>8.0193133047210008</v>
      </c>
      <c r="J132" s="10">
        <v>7.6459227467810997</v>
      </c>
      <c r="K132" s="10">
        <v>8.6115879828325994</v>
      </c>
      <c r="L132" s="10">
        <v>8.9184549356223002</v>
      </c>
      <c r="M132" s="10">
        <v>8.6137339055793998</v>
      </c>
      <c r="N132" s="10">
        <v>6.3208333333333</v>
      </c>
      <c r="O132" s="10">
        <f t="shared" si="13"/>
        <v>56.571906294706601</v>
      </c>
      <c r="P132" s="10">
        <v>8.5888888888888992</v>
      </c>
      <c r="Q132" s="10">
        <v>8.6222222222222005</v>
      </c>
      <c r="R132" s="10">
        <f t="shared" si="14"/>
        <v>17.211111111111101</v>
      </c>
      <c r="S132" s="10">
        <v>8.5</v>
      </c>
      <c r="T132" s="10">
        <v>8.4444444444444002</v>
      </c>
      <c r="U132" s="10">
        <v>8.5444444444443999</v>
      </c>
      <c r="V132" s="10">
        <f t="shared" si="15"/>
        <v>25.488888888888802</v>
      </c>
      <c r="W132" s="11">
        <v>133.60523962804001</v>
      </c>
    </row>
    <row r="133" spans="1:23" ht="90" x14ac:dyDescent="0.25">
      <c r="A133" s="1" t="s">
        <v>42</v>
      </c>
      <c r="B133" s="1" t="s">
        <v>189</v>
      </c>
      <c r="C133" s="10">
        <v>9.8181818181818006</v>
      </c>
      <c r="D133" s="10">
        <v>9.2727272727273</v>
      </c>
      <c r="E133" s="10">
        <v>9.7272727272727</v>
      </c>
      <c r="F133" s="10">
        <v>6.7272727272727</v>
      </c>
      <c r="G133" s="10">
        <f t="shared" ref="G133:G164" si="16">SUM(C133:F133)</f>
        <v>35.545454545454497</v>
      </c>
      <c r="H133" s="10">
        <v>8.1254545454545006</v>
      </c>
      <c r="I133" s="10">
        <v>8.1872727272727008</v>
      </c>
      <c r="J133" s="10">
        <v>7.5854545454544997</v>
      </c>
      <c r="K133" s="10">
        <v>7.76</v>
      </c>
      <c r="L133" s="10">
        <v>8.4054545454545</v>
      </c>
      <c r="M133" s="10">
        <v>7.9454545454545</v>
      </c>
      <c r="N133" s="10">
        <v>9.0416666666666998</v>
      </c>
      <c r="O133" s="10">
        <f t="shared" ref="O133:O164" si="17">SUM(H133:N133)</f>
        <v>57.050757575757409</v>
      </c>
      <c r="P133" s="10">
        <v>8.0733082706766996</v>
      </c>
      <c r="Q133" s="10">
        <v>8.2424812030075003</v>
      </c>
      <c r="R133" s="10">
        <f t="shared" ref="R133:R164" si="18">SUM(P133:Q133)</f>
        <v>16.315789473684198</v>
      </c>
      <c r="S133" s="10">
        <v>8.1015037593985006</v>
      </c>
      <c r="T133" s="10">
        <v>8.3364661654134995</v>
      </c>
      <c r="U133" s="10">
        <v>8.1390977443608996</v>
      </c>
      <c r="V133" s="10">
        <f t="shared" ref="V133:V164" si="19">SUM(S133:U133)</f>
        <v>24.577067669172902</v>
      </c>
      <c r="W133" s="11">
        <v>133.48906926407</v>
      </c>
    </row>
    <row r="134" spans="1:23" ht="67.5" x14ac:dyDescent="0.25">
      <c r="A134" s="1" t="s">
        <v>18</v>
      </c>
      <c r="B134" s="1" t="s">
        <v>217</v>
      </c>
      <c r="C134" s="10">
        <v>9.6999999999999993</v>
      </c>
      <c r="D134" s="10">
        <v>9.5</v>
      </c>
      <c r="E134" s="10">
        <v>9.8000000000000007</v>
      </c>
      <c r="F134" s="10">
        <v>7</v>
      </c>
      <c r="G134" s="10">
        <f t="shared" si="16"/>
        <v>36</v>
      </c>
      <c r="H134" s="10">
        <v>8.3756544502618002</v>
      </c>
      <c r="I134" s="10">
        <v>7.8861256544503</v>
      </c>
      <c r="J134" s="10">
        <v>7.5680628272251003</v>
      </c>
      <c r="K134" s="10">
        <v>7.7002617801047002</v>
      </c>
      <c r="L134" s="10">
        <v>8.3455497382198995</v>
      </c>
      <c r="M134" s="10">
        <v>8.2814136125653999</v>
      </c>
      <c r="N134" s="10">
        <v>6.2632508833921996</v>
      </c>
      <c r="O134" s="10">
        <f t="shared" si="17"/>
        <v>54.420318946219396</v>
      </c>
      <c r="P134" s="10">
        <v>8.9209115281500999</v>
      </c>
      <c r="Q134" s="10">
        <v>8.8941018766756006</v>
      </c>
      <c r="R134" s="10">
        <f t="shared" si="18"/>
        <v>17.815013404825699</v>
      </c>
      <c r="S134" s="10">
        <v>8.1166219839142002</v>
      </c>
      <c r="T134" s="10">
        <v>8.6058981233243994</v>
      </c>
      <c r="U134" s="10">
        <v>8.3981233243967992</v>
      </c>
      <c r="V134" s="10">
        <f t="shared" si="19"/>
        <v>25.120643431635401</v>
      </c>
      <c r="W134" s="11">
        <v>133.35597578267999</v>
      </c>
    </row>
    <row r="135" spans="1:23" ht="67.5" x14ac:dyDescent="0.25">
      <c r="A135" s="1" t="s">
        <v>133</v>
      </c>
      <c r="B135" s="1" t="s">
        <v>175</v>
      </c>
      <c r="C135" s="10">
        <v>9.2857142857143007</v>
      </c>
      <c r="D135" s="10">
        <v>9.5</v>
      </c>
      <c r="E135" s="10">
        <v>8.8571428571429003</v>
      </c>
      <c r="F135" s="10">
        <v>6</v>
      </c>
      <c r="G135" s="10">
        <f t="shared" si="16"/>
        <v>33.642857142857196</v>
      </c>
      <c r="H135" s="10">
        <v>8.2586206896551992</v>
      </c>
      <c r="I135" s="10">
        <v>7.4482758620689999</v>
      </c>
      <c r="J135" s="10">
        <v>8.4482758620689999</v>
      </c>
      <c r="K135" s="10">
        <v>8.5517241379310001</v>
      </c>
      <c r="L135" s="10">
        <v>8.1982758620689999</v>
      </c>
      <c r="M135" s="10">
        <v>8.2931034482759003</v>
      </c>
      <c r="N135" s="10">
        <v>7.6571428571429001</v>
      </c>
      <c r="O135" s="10">
        <f t="shared" si="17"/>
        <v>56.855418719211997</v>
      </c>
      <c r="P135" s="10">
        <v>8.4239130434783007</v>
      </c>
      <c r="Q135" s="10">
        <v>9.0760869565216993</v>
      </c>
      <c r="R135" s="10">
        <f t="shared" si="18"/>
        <v>17.5</v>
      </c>
      <c r="S135" s="10">
        <v>8.1521739130434998</v>
      </c>
      <c r="T135" s="10">
        <v>8.5326086956522005</v>
      </c>
      <c r="U135" s="10">
        <v>8.4782608695652009</v>
      </c>
      <c r="V135" s="10">
        <f t="shared" si="19"/>
        <v>25.163043478260899</v>
      </c>
      <c r="W135" s="11">
        <v>133.16131934033001</v>
      </c>
    </row>
    <row r="136" spans="1:23" ht="56.25" x14ac:dyDescent="0.25">
      <c r="A136" s="1" t="s">
        <v>138</v>
      </c>
      <c r="B136" s="1" t="s">
        <v>139</v>
      </c>
      <c r="C136" s="10">
        <v>10</v>
      </c>
      <c r="D136" s="10">
        <v>10</v>
      </c>
      <c r="E136" s="10">
        <v>9.3333333333333002</v>
      </c>
      <c r="F136" s="10">
        <v>3</v>
      </c>
      <c r="G136" s="10">
        <f t="shared" si="16"/>
        <v>32.3333333333333</v>
      </c>
      <c r="H136" s="10">
        <v>8.25</v>
      </c>
      <c r="I136" s="10">
        <v>9.1666666666666998</v>
      </c>
      <c r="J136" s="10">
        <v>7.875</v>
      </c>
      <c r="K136" s="10">
        <v>5.0833333333333002</v>
      </c>
      <c r="L136" s="10">
        <v>7.2916666666666998</v>
      </c>
      <c r="M136" s="10">
        <v>7.2916666666666998</v>
      </c>
      <c r="N136" s="10">
        <v>7.1111111111111001</v>
      </c>
      <c r="O136" s="10">
        <f t="shared" si="17"/>
        <v>52.0694444444445</v>
      </c>
      <c r="P136" s="10">
        <v>10</v>
      </c>
      <c r="Q136" s="10">
        <v>10</v>
      </c>
      <c r="R136" s="10">
        <f t="shared" si="18"/>
        <v>20</v>
      </c>
      <c r="S136" s="10">
        <v>9</v>
      </c>
      <c r="T136" s="10">
        <v>9.75</v>
      </c>
      <c r="U136" s="10">
        <v>10</v>
      </c>
      <c r="V136" s="10">
        <f t="shared" si="19"/>
        <v>28.75</v>
      </c>
      <c r="W136" s="11">
        <v>133.15277777777999</v>
      </c>
    </row>
    <row r="137" spans="1:23" ht="78.75" x14ac:dyDescent="0.25">
      <c r="A137" s="1" t="s">
        <v>57</v>
      </c>
      <c r="B137" s="1" t="s">
        <v>183</v>
      </c>
      <c r="C137" s="10">
        <v>9</v>
      </c>
      <c r="D137" s="10">
        <v>10</v>
      </c>
      <c r="E137" s="10">
        <v>9.6666666666666998</v>
      </c>
      <c r="F137" s="10">
        <v>5</v>
      </c>
      <c r="G137" s="10">
        <f t="shared" si="16"/>
        <v>33.6666666666667</v>
      </c>
      <c r="H137" s="10">
        <v>8.3272727272726996</v>
      </c>
      <c r="I137" s="10">
        <v>8.0636363636363999</v>
      </c>
      <c r="J137" s="10">
        <v>7.7818181818182</v>
      </c>
      <c r="K137" s="10">
        <v>7.8090909090908998</v>
      </c>
      <c r="L137" s="10">
        <v>8.8454545454544995</v>
      </c>
      <c r="M137" s="10">
        <v>7.1909090909091002</v>
      </c>
      <c r="N137" s="10">
        <v>7.3636363636363997</v>
      </c>
      <c r="O137" s="10">
        <f t="shared" si="17"/>
        <v>55.381818181818204</v>
      </c>
      <c r="P137" s="10">
        <v>9.1037735849056993</v>
      </c>
      <c r="Q137" s="10">
        <v>9.1037735849056993</v>
      </c>
      <c r="R137" s="10">
        <f t="shared" si="18"/>
        <v>18.207547169811399</v>
      </c>
      <c r="S137" s="10">
        <v>8.2075471698112992</v>
      </c>
      <c r="T137" s="10">
        <v>8.8207547169810994</v>
      </c>
      <c r="U137" s="10">
        <v>8.5849056603773999</v>
      </c>
      <c r="V137" s="10">
        <f t="shared" si="19"/>
        <v>25.6132075471698</v>
      </c>
      <c r="W137" s="11">
        <v>132.86923956547</v>
      </c>
    </row>
    <row r="138" spans="1:23" ht="56.25" x14ac:dyDescent="0.25">
      <c r="A138" s="1" t="s">
        <v>46</v>
      </c>
      <c r="B138" s="1" t="s">
        <v>208</v>
      </c>
      <c r="C138" s="10">
        <v>8.875</v>
      </c>
      <c r="D138" s="10">
        <v>9.0625</v>
      </c>
      <c r="E138" s="10">
        <v>9</v>
      </c>
      <c r="F138" s="10">
        <v>5.75</v>
      </c>
      <c r="G138" s="10">
        <f t="shared" si="16"/>
        <v>32.6875</v>
      </c>
      <c r="H138" s="10">
        <v>8.0393700787402</v>
      </c>
      <c r="I138" s="10">
        <v>8.3070866141731994</v>
      </c>
      <c r="J138" s="10">
        <v>7.4370078740157002</v>
      </c>
      <c r="K138" s="10">
        <v>8.2460629921259994</v>
      </c>
      <c r="L138" s="10">
        <v>8.6948818897637992</v>
      </c>
      <c r="M138" s="10">
        <v>8.1003937007874001</v>
      </c>
      <c r="N138" s="10">
        <v>9.0029585798816996</v>
      </c>
      <c r="O138" s="10">
        <f t="shared" si="17"/>
        <v>57.827761729487996</v>
      </c>
      <c r="P138" s="10">
        <v>8.2845188284518994</v>
      </c>
      <c r="Q138" s="10">
        <v>8.6506276150628008</v>
      </c>
      <c r="R138" s="10">
        <f t="shared" si="18"/>
        <v>16.9351464435147</v>
      </c>
      <c r="S138" s="10">
        <v>8.2949790794978995</v>
      </c>
      <c r="T138" s="10">
        <v>8.5983263598325994</v>
      </c>
      <c r="U138" s="10">
        <v>8.4100418410041993</v>
      </c>
      <c r="V138" s="10">
        <f t="shared" si="19"/>
        <v>25.303347280334698</v>
      </c>
      <c r="W138" s="11">
        <v>132.75375545334001</v>
      </c>
    </row>
    <row r="139" spans="1:23" ht="67.5" x14ac:dyDescent="0.25">
      <c r="A139" s="1" t="s">
        <v>18</v>
      </c>
      <c r="B139" s="1" t="s">
        <v>182</v>
      </c>
      <c r="C139" s="10">
        <v>9.3636363636364006</v>
      </c>
      <c r="D139" s="10">
        <v>9.7272727272727</v>
      </c>
      <c r="E139" s="10">
        <v>9.4545454545454994</v>
      </c>
      <c r="F139" s="10">
        <v>4.5454545454544997</v>
      </c>
      <c r="G139" s="10">
        <f t="shared" si="16"/>
        <v>33.090909090909101</v>
      </c>
      <c r="H139" s="10">
        <v>8.3029197080292008</v>
      </c>
      <c r="I139" s="10">
        <v>8.4598540145985002</v>
      </c>
      <c r="J139" s="10">
        <v>7.8120437956203999</v>
      </c>
      <c r="K139" s="10">
        <v>8.2171532846715003</v>
      </c>
      <c r="L139" s="10">
        <v>8.8248175182481994</v>
      </c>
      <c r="M139" s="10">
        <v>8.6186131386861007</v>
      </c>
      <c r="N139" s="10">
        <v>7.2304347826087003</v>
      </c>
      <c r="O139" s="10">
        <f t="shared" si="17"/>
        <v>57.465836242462601</v>
      </c>
      <c r="P139" s="10">
        <v>8.5188679245282994</v>
      </c>
      <c r="Q139" s="10">
        <v>8.6415094339623</v>
      </c>
      <c r="R139" s="10">
        <f t="shared" si="18"/>
        <v>17.160377358490599</v>
      </c>
      <c r="S139" s="10">
        <v>8.2830188679245005</v>
      </c>
      <c r="T139" s="10">
        <v>8.5377358490566007</v>
      </c>
      <c r="U139" s="10">
        <v>8.1415094339623</v>
      </c>
      <c r="V139" s="10">
        <f t="shared" si="19"/>
        <v>24.962264150943398</v>
      </c>
      <c r="W139" s="11">
        <v>132.67938684281</v>
      </c>
    </row>
    <row r="140" spans="1:23" ht="56.25" x14ac:dyDescent="0.25">
      <c r="A140" s="1" t="s">
        <v>18</v>
      </c>
      <c r="B140" s="1" t="s">
        <v>147</v>
      </c>
      <c r="C140" s="10">
        <v>9.5454545454545006</v>
      </c>
      <c r="D140" s="10">
        <v>9.4545454545454994</v>
      </c>
      <c r="E140" s="10">
        <v>9.4545454545454994</v>
      </c>
      <c r="F140" s="10">
        <v>5.4545454545455003</v>
      </c>
      <c r="G140" s="10">
        <f t="shared" si="16"/>
        <v>33.909090909090999</v>
      </c>
      <c r="H140" s="10">
        <v>8.3801916932906995</v>
      </c>
      <c r="I140" s="10">
        <v>8.0383386581469995</v>
      </c>
      <c r="J140" s="10">
        <v>7.7188498402555998</v>
      </c>
      <c r="K140" s="10">
        <v>7.8945686900957996</v>
      </c>
      <c r="L140" s="10">
        <v>8.6741214057507996</v>
      </c>
      <c r="M140" s="10">
        <v>8.2635782747604001</v>
      </c>
      <c r="N140" s="10">
        <v>6.3509174311927001</v>
      </c>
      <c r="O140" s="10">
        <f t="shared" si="17"/>
        <v>55.320565993492998</v>
      </c>
      <c r="P140" s="10">
        <v>8.5973597359735994</v>
      </c>
      <c r="Q140" s="10">
        <v>8.7458745874586992</v>
      </c>
      <c r="R140" s="10">
        <f t="shared" si="18"/>
        <v>17.343234323432299</v>
      </c>
      <c r="S140" s="10">
        <v>8.4405940594058997</v>
      </c>
      <c r="T140" s="10">
        <v>8.5808580858086003</v>
      </c>
      <c r="U140" s="10">
        <v>8.6138613861386002</v>
      </c>
      <c r="V140" s="10">
        <f t="shared" si="19"/>
        <v>25.635313531353098</v>
      </c>
      <c r="W140" s="11">
        <v>132.20820475737</v>
      </c>
    </row>
    <row r="141" spans="1:23" ht="56.25" x14ac:dyDescent="0.25">
      <c r="A141" s="1" t="s">
        <v>57</v>
      </c>
      <c r="B141" s="1" t="s">
        <v>63</v>
      </c>
      <c r="C141" s="10">
        <v>9.1999999999999993</v>
      </c>
      <c r="D141" s="10">
        <v>9.6</v>
      </c>
      <c r="E141" s="10">
        <v>9.3333333333333002</v>
      </c>
      <c r="F141" s="10">
        <v>5</v>
      </c>
      <c r="G141" s="10">
        <f t="shared" si="16"/>
        <v>33.133333333333297</v>
      </c>
      <c r="H141" s="10">
        <v>8.3705035971222994</v>
      </c>
      <c r="I141" s="10">
        <v>8.4028776978416992</v>
      </c>
      <c r="J141" s="10">
        <v>7.9028776978417001</v>
      </c>
      <c r="K141" s="10">
        <v>8.2589928057553994</v>
      </c>
      <c r="L141" s="10">
        <v>8.7410071942446006</v>
      </c>
      <c r="M141" s="10">
        <v>7</v>
      </c>
      <c r="N141" s="10">
        <v>7.2741935483870996</v>
      </c>
      <c r="O141" s="10">
        <f t="shared" si="17"/>
        <v>55.950452541192803</v>
      </c>
      <c r="P141" s="10">
        <v>8.56</v>
      </c>
      <c r="Q141" s="10">
        <v>8.9</v>
      </c>
      <c r="R141" s="10">
        <f t="shared" si="18"/>
        <v>17.46</v>
      </c>
      <c r="S141" s="10">
        <v>8.4</v>
      </c>
      <c r="T141" s="10">
        <v>8.6999999999999993</v>
      </c>
      <c r="U141" s="10">
        <v>8.56</v>
      </c>
      <c r="V141" s="10">
        <f t="shared" si="19"/>
        <v>25.660000000000004</v>
      </c>
      <c r="W141" s="11">
        <v>132.20378587453001</v>
      </c>
    </row>
    <row r="142" spans="1:23" ht="67.5" x14ac:dyDescent="0.25">
      <c r="A142" s="1" t="s">
        <v>18</v>
      </c>
      <c r="B142" s="1" t="s">
        <v>203</v>
      </c>
      <c r="C142" s="10">
        <v>9.6153846153846008</v>
      </c>
      <c r="D142" s="10">
        <v>10</v>
      </c>
      <c r="E142" s="10">
        <v>9.3461538461538005</v>
      </c>
      <c r="F142" s="10">
        <v>6.5769230769230997</v>
      </c>
      <c r="G142" s="10">
        <f t="shared" si="16"/>
        <v>35.538461538461497</v>
      </c>
      <c r="H142" s="10">
        <v>8.0227882037534002</v>
      </c>
      <c r="I142" s="10">
        <v>8.2680965147453005</v>
      </c>
      <c r="J142" s="10">
        <v>7.3284182305629999</v>
      </c>
      <c r="K142" s="10">
        <v>8.0911528150134</v>
      </c>
      <c r="L142" s="10">
        <v>8.7345844504020995</v>
      </c>
      <c r="M142" s="10">
        <v>8.0938337801608995</v>
      </c>
      <c r="N142" s="10">
        <v>6.7359154929576999</v>
      </c>
      <c r="O142" s="10">
        <f t="shared" si="17"/>
        <v>55.274789487595804</v>
      </c>
      <c r="P142" s="10">
        <v>8.3739255014326996</v>
      </c>
      <c r="Q142" s="10">
        <v>8.4097421203438003</v>
      </c>
      <c r="R142" s="10">
        <f t="shared" si="18"/>
        <v>16.783667621776502</v>
      </c>
      <c r="S142" s="10">
        <v>7.9942693409742001</v>
      </c>
      <c r="T142" s="10">
        <v>8.3309455587393</v>
      </c>
      <c r="U142" s="10">
        <v>8.1948424068768002</v>
      </c>
      <c r="V142" s="10">
        <f t="shared" si="19"/>
        <v>24.520057306590303</v>
      </c>
      <c r="W142" s="11">
        <v>132.11697595442001</v>
      </c>
    </row>
    <row r="143" spans="1:23" ht="56.25" x14ac:dyDescent="0.25">
      <c r="A143" s="1" t="s">
        <v>197</v>
      </c>
      <c r="B143" s="1" t="s">
        <v>198</v>
      </c>
      <c r="C143" s="10">
        <v>9.5666666666667002</v>
      </c>
      <c r="D143" s="10">
        <v>9.7666666666666995</v>
      </c>
      <c r="E143" s="10">
        <v>8.9666666666667005</v>
      </c>
      <c r="F143" s="10">
        <v>5.4666666666666996</v>
      </c>
      <c r="G143" s="10">
        <f t="shared" si="16"/>
        <v>33.766666666666801</v>
      </c>
      <c r="H143" s="10">
        <v>8.1980676328502007</v>
      </c>
      <c r="I143" s="10">
        <v>8.4782608695652009</v>
      </c>
      <c r="J143" s="10">
        <v>7.5072463768116</v>
      </c>
      <c r="K143" s="10">
        <v>8.0990338164251003</v>
      </c>
      <c r="L143" s="10">
        <v>8.8671497584541008</v>
      </c>
      <c r="M143" s="10">
        <v>7.7632850241545999</v>
      </c>
      <c r="N143" s="10">
        <v>7.9868421052632002</v>
      </c>
      <c r="O143" s="10">
        <f t="shared" si="17"/>
        <v>56.899885583524004</v>
      </c>
      <c r="P143" s="10">
        <v>8.1320224719100995</v>
      </c>
      <c r="Q143" s="10">
        <v>8.3848314606741994</v>
      </c>
      <c r="R143" s="10">
        <f t="shared" si="18"/>
        <v>16.516853932584297</v>
      </c>
      <c r="S143" s="10">
        <v>8.2303370786517007</v>
      </c>
      <c r="T143" s="10">
        <v>8.3988764044944002</v>
      </c>
      <c r="U143" s="10">
        <v>8.3005617977528008</v>
      </c>
      <c r="V143" s="10">
        <f t="shared" si="19"/>
        <v>24.929775280898902</v>
      </c>
      <c r="W143" s="11">
        <v>132.11318146367</v>
      </c>
    </row>
    <row r="144" spans="1:23" ht="67.5" x14ac:dyDescent="0.25">
      <c r="A144" s="1" t="s">
        <v>18</v>
      </c>
      <c r="B144" s="1" t="s">
        <v>121</v>
      </c>
      <c r="C144" s="10">
        <v>9.7142857142856993</v>
      </c>
      <c r="D144" s="10">
        <v>9.7142857142856993</v>
      </c>
      <c r="E144" s="10">
        <v>10</v>
      </c>
      <c r="F144" s="10">
        <v>6.4285714285714004</v>
      </c>
      <c r="G144" s="10">
        <f t="shared" si="16"/>
        <v>35.857142857142797</v>
      </c>
      <c r="H144" s="10">
        <v>7.9901960784314001</v>
      </c>
      <c r="I144" s="10">
        <v>8.0653594771242005</v>
      </c>
      <c r="J144" s="10">
        <v>7.2483660130718999</v>
      </c>
      <c r="K144" s="10">
        <v>7.7254901960784004</v>
      </c>
      <c r="L144" s="10">
        <v>8.2679738562091991</v>
      </c>
      <c r="M144" s="10">
        <v>7.9313725490196001</v>
      </c>
      <c r="N144" s="10">
        <v>7.4786324786325</v>
      </c>
      <c r="O144" s="10">
        <f t="shared" si="17"/>
        <v>54.707390648567198</v>
      </c>
      <c r="P144" s="10">
        <v>8.3673469387754995</v>
      </c>
      <c r="Q144" s="10">
        <v>8.5204081632652997</v>
      </c>
      <c r="R144" s="10">
        <f t="shared" si="18"/>
        <v>16.887755102040799</v>
      </c>
      <c r="S144" s="10">
        <v>8.0102040816327005</v>
      </c>
      <c r="T144" s="10">
        <v>8.2823129251700998</v>
      </c>
      <c r="U144" s="10">
        <v>8.2312925170067999</v>
      </c>
      <c r="V144" s="10">
        <f t="shared" si="19"/>
        <v>24.5238095238096</v>
      </c>
      <c r="W144" s="11">
        <v>131.97609813156001</v>
      </c>
    </row>
    <row r="145" spans="1:23" ht="67.5" x14ac:dyDescent="0.25">
      <c r="A145" s="1" t="s">
        <v>80</v>
      </c>
      <c r="B145" s="1" t="s">
        <v>116</v>
      </c>
      <c r="C145" s="10">
        <v>9.5555555555555998</v>
      </c>
      <c r="D145" s="10">
        <v>10</v>
      </c>
      <c r="E145" s="10">
        <v>9.2222222222222001</v>
      </c>
      <c r="F145" s="10">
        <v>3.7777777777777999</v>
      </c>
      <c r="G145" s="10">
        <f t="shared" si="16"/>
        <v>32.5555555555556</v>
      </c>
      <c r="H145" s="10">
        <v>8.9054054054053999</v>
      </c>
      <c r="I145" s="10">
        <v>8.4459459459458994</v>
      </c>
      <c r="J145" s="10">
        <v>7.9054054054053999</v>
      </c>
      <c r="K145" s="10">
        <v>8.3108108108107999</v>
      </c>
      <c r="L145" s="10">
        <v>7.9054054054053999</v>
      </c>
      <c r="M145" s="10">
        <v>7.0810810810811002</v>
      </c>
      <c r="N145" s="10">
        <v>6.8166666666667002</v>
      </c>
      <c r="O145" s="10">
        <f t="shared" si="17"/>
        <v>55.370720720720698</v>
      </c>
      <c r="P145" s="10">
        <v>8.8793103448275996</v>
      </c>
      <c r="Q145" s="10">
        <v>8.7068965517240997</v>
      </c>
      <c r="R145" s="10">
        <f t="shared" si="18"/>
        <v>17.586206896551701</v>
      </c>
      <c r="S145" s="10">
        <v>9.0517241379310001</v>
      </c>
      <c r="T145" s="10">
        <v>8.4482758620689999</v>
      </c>
      <c r="U145" s="10">
        <v>8.7068965517240997</v>
      </c>
      <c r="V145" s="10">
        <f t="shared" si="19"/>
        <v>26.2068965517241</v>
      </c>
      <c r="W145" s="11">
        <v>131.71937972455001</v>
      </c>
    </row>
    <row r="146" spans="1:23" ht="67.5" x14ac:dyDescent="0.25">
      <c r="A146" s="1" t="s">
        <v>18</v>
      </c>
      <c r="B146" s="1" t="s">
        <v>225</v>
      </c>
      <c r="C146" s="10">
        <v>10</v>
      </c>
      <c r="D146" s="10">
        <v>10</v>
      </c>
      <c r="E146" s="10">
        <v>9.6666666666666998</v>
      </c>
      <c r="F146" s="10">
        <v>2.3333333333333002</v>
      </c>
      <c r="G146" s="10">
        <f t="shared" si="16"/>
        <v>32</v>
      </c>
      <c r="H146" s="10">
        <v>8.3490099009901009</v>
      </c>
      <c r="I146" s="10">
        <v>8.5</v>
      </c>
      <c r="J146" s="10">
        <v>7.5569306930693001</v>
      </c>
      <c r="K146" s="10">
        <v>7.6757425742574004</v>
      </c>
      <c r="L146" s="10">
        <v>8.7896039603960006</v>
      </c>
      <c r="M146" s="10">
        <v>8.5297029702970004</v>
      </c>
      <c r="N146" s="10">
        <v>7.9300699300698998</v>
      </c>
      <c r="O146" s="10">
        <f t="shared" si="17"/>
        <v>57.331060029079701</v>
      </c>
      <c r="P146" s="10">
        <v>8.5374999999999996</v>
      </c>
      <c r="Q146" s="10">
        <v>8.5374999999999996</v>
      </c>
      <c r="R146" s="10">
        <f t="shared" si="18"/>
        <v>17.074999999999999</v>
      </c>
      <c r="S146" s="10">
        <v>8.4124999999999996</v>
      </c>
      <c r="T146" s="10">
        <v>8.2624999999999993</v>
      </c>
      <c r="U146" s="10">
        <v>8.4499999999999993</v>
      </c>
      <c r="V146" s="10">
        <f t="shared" si="19"/>
        <v>25.124999999999996</v>
      </c>
      <c r="W146" s="11">
        <v>131.53106002908001</v>
      </c>
    </row>
    <row r="147" spans="1:23" ht="90" x14ac:dyDescent="0.25">
      <c r="A147" s="1" t="s">
        <v>142</v>
      </c>
      <c r="B147" s="1" t="s">
        <v>143</v>
      </c>
      <c r="C147" s="10">
        <v>9.1818181818181994</v>
      </c>
      <c r="D147" s="10">
        <v>9.4545454545454994</v>
      </c>
      <c r="E147" s="10">
        <v>9.6363636363635994</v>
      </c>
      <c r="F147" s="10">
        <v>6.2727272727273</v>
      </c>
      <c r="G147" s="10">
        <f t="shared" si="16"/>
        <v>34.545454545454596</v>
      </c>
      <c r="H147" s="10">
        <v>7.9336734693878004</v>
      </c>
      <c r="I147" s="10">
        <v>8.1479591836734997</v>
      </c>
      <c r="J147" s="10">
        <v>7.8367346938775997</v>
      </c>
      <c r="K147" s="10">
        <v>7.6734693877550999</v>
      </c>
      <c r="L147" s="10">
        <v>8.2295918367347003</v>
      </c>
      <c r="M147" s="10">
        <v>8.0561224489796004</v>
      </c>
      <c r="N147" s="10">
        <v>7.8770491803278997</v>
      </c>
      <c r="O147" s="10">
        <f t="shared" si="17"/>
        <v>55.754600200736199</v>
      </c>
      <c r="P147" s="10">
        <v>8.3146067415729998</v>
      </c>
      <c r="Q147" s="10">
        <v>8.6797752808988999</v>
      </c>
      <c r="R147" s="10">
        <f t="shared" si="18"/>
        <v>16.9943820224719</v>
      </c>
      <c r="S147" s="10">
        <v>8.0056179775281002</v>
      </c>
      <c r="T147" s="10">
        <v>7.9775280898876</v>
      </c>
      <c r="U147" s="10">
        <v>8.1179775280899005</v>
      </c>
      <c r="V147" s="10">
        <f t="shared" si="19"/>
        <v>24.101123595505598</v>
      </c>
      <c r="W147" s="11">
        <v>131.39556036417</v>
      </c>
    </row>
    <row r="148" spans="1:23" ht="56.25" x14ac:dyDescent="0.25">
      <c r="A148" s="1" t="s">
        <v>27</v>
      </c>
      <c r="B148" s="1" t="s">
        <v>28</v>
      </c>
      <c r="C148" s="10">
        <v>9.8000000000000007</v>
      </c>
      <c r="D148" s="10">
        <v>9.6</v>
      </c>
      <c r="E148" s="10">
        <v>9.4</v>
      </c>
      <c r="F148" s="10">
        <v>5</v>
      </c>
      <c r="G148" s="10">
        <f t="shared" si="16"/>
        <v>33.799999999999997</v>
      </c>
      <c r="H148" s="10">
        <v>8.4021739130434998</v>
      </c>
      <c r="I148" s="10">
        <v>7.9619565217390997</v>
      </c>
      <c r="J148" s="10">
        <v>7.4438405797101002</v>
      </c>
      <c r="K148" s="10">
        <v>7.9963768115942004</v>
      </c>
      <c r="L148" s="10">
        <v>8.4945652173912993</v>
      </c>
      <c r="M148" s="10">
        <v>7.4655797101449002</v>
      </c>
      <c r="N148" s="10">
        <v>7.7146464646465001</v>
      </c>
      <c r="O148" s="10">
        <f t="shared" si="17"/>
        <v>55.479139218269601</v>
      </c>
      <c r="P148" s="10">
        <v>8.7959558823528994</v>
      </c>
      <c r="Q148" s="10">
        <v>8.5202205882353006</v>
      </c>
      <c r="R148" s="10">
        <f t="shared" si="18"/>
        <v>17.3161764705882</v>
      </c>
      <c r="S148" s="10">
        <v>7.8768382352941</v>
      </c>
      <c r="T148" s="10">
        <v>8.2261029411764994</v>
      </c>
      <c r="U148" s="10">
        <v>8.6764705882353006</v>
      </c>
      <c r="V148" s="10">
        <f t="shared" si="19"/>
        <v>24.779411764705902</v>
      </c>
      <c r="W148" s="11">
        <v>131.37472745356001</v>
      </c>
    </row>
    <row r="149" spans="1:23" ht="67.5" x14ac:dyDescent="0.25">
      <c r="A149" s="1" t="s">
        <v>18</v>
      </c>
      <c r="B149" s="1" t="s">
        <v>75</v>
      </c>
      <c r="C149" s="10">
        <v>9.6153846153846008</v>
      </c>
      <c r="D149" s="10">
        <v>9.8461538461538005</v>
      </c>
      <c r="E149" s="10">
        <v>9.3846153846153992</v>
      </c>
      <c r="F149" s="10">
        <v>6.8461538461537996</v>
      </c>
      <c r="G149" s="10">
        <f t="shared" si="16"/>
        <v>35.692307692307601</v>
      </c>
      <c r="H149" s="10">
        <v>7.9193548387097001</v>
      </c>
      <c r="I149" s="10">
        <v>8.0860215053762996</v>
      </c>
      <c r="J149" s="10">
        <v>7.1129032258064999</v>
      </c>
      <c r="K149" s="10">
        <v>7.9767025089606003</v>
      </c>
      <c r="L149" s="10">
        <v>8.5232974910394006</v>
      </c>
      <c r="M149" s="10">
        <v>8.1523297491039006</v>
      </c>
      <c r="N149" s="10">
        <v>7.6282722513088999</v>
      </c>
      <c r="O149" s="10">
        <f t="shared" si="17"/>
        <v>55.398881570305299</v>
      </c>
      <c r="P149" s="10">
        <v>7.6679104477611997</v>
      </c>
      <c r="Q149" s="10">
        <v>7.9850746268656998</v>
      </c>
      <c r="R149" s="10">
        <f t="shared" si="18"/>
        <v>15.652985074626899</v>
      </c>
      <c r="S149" s="10">
        <v>7.7425373134328002</v>
      </c>
      <c r="T149" s="10">
        <v>8.1436567164178992</v>
      </c>
      <c r="U149" s="10">
        <v>7.8171641791045001</v>
      </c>
      <c r="V149" s="10">
        <f t="shared" si="19"/>
        <v>23.703358208955201</v>
      </c>
      <c r="W149" s="11">
        <v>130.44753254619999</v>
      </c>
    </row>
    <row r="150" spans="1:23" ht="67.5" x14ac:dyDescent="0.25">
      <c r="A150" s="1" t="s">
        <v>37</v>
      </c>
      <c r="B150" s="1" t="s">
        <v>73</v>
      </c>
      <c r="C150" s="10">
        <v>9.5</v>
      </c>
      <c r="D150" s="10">
        <v>9.25</v>
      </c>
      <c r="E150" s="10">
        <v>8.875</v>
      </c>
      <c r="F150" s="10">
        <v>4.5</v>
      </c>
      <c r="G150" s="10">
        <f t="shared" si="16"/>
        <v>32.125</v>
      </c>
      <c r="H150" s="10">
        <v>8.625</v>
      </c>
      <c r="I150" s="10">
        <v>8.3881578947367998</v>
      </c>
      <c r="J150" s="10">
        <v>7.4605263157895001</v>
      </c>
      <c r="K150" s="10">
        <v>7.6184210526316001</v>
      </c>
      <c r="L150" s="10">
        <v>8.7171052631578991</v>
      </c>
      <c r="M150" s="10">
        <v>7.6842105263158</v>
      </c>
      <c r="N150" s="10">
        <v>6.5849056603773999</v>
      </c>
      <c r="O150" s="10">
        <f t="shared" si="17"/>
        <v>55.078326713009005</v>
      </c>
      <c r="P150" s="10">
        <v>8.5507246376811992</v>
      </c>
      <c r="Q150" s="10">
        <v>8.5507246376811992</v>
      </c>
      <c r="R150" s="10">
        <f t="shared" si="18"/>
        <v>17.101449275362398</v>
      </c>
      <c r="S150" s="10">
        <v>8.7318840579709995</v>
      </c>
      <c r="T150" s="10">
        <v>8.5507246376811992</v>
      </c>
      <c r="U150" s="10">
        <v>8.7681159420290005</v>
      </c>
      <c r="V150" s="10">
        <f t="shared" si="19"/>
        <v>26.050724637681199</v>
      </c>
      <c r="W150" s="11">
        <v>130.35550062605</v>
      </c>
    </row>
    <row r="151" spans="1:23" ht="56.25" x14ac:dyDescent="0.25">
      <c r="A151" s="1" t="s">
        <v>37</v>
      </c>
      <c r="B151" s="1" t="s">
        <v>64</v>
      </c>
      <c r="C151" s="10">
        <v>9.1363636363635994</v>
      </c>
      <c r="D151" s="10">
        <v>9.6818181818181994</v>
      </c>
      <c r="E151" s="10">
        <v>8.0909090909091006</v>
      </c>
      <c r="F151" s="10">
        <v>4.2727272727273</v>
      </c>
      <c r="G151" s="10">
        <f t="shared" si="16"/>
        <v>31.181818181818201</v>
      </c>
      <c r="H151" s="10">
        <v>8.0053763440860006</v>
      </c>
      <c r="I151" s="10">
        <v>8.3763440860215006</v>
      </c>
      <c r="J151" s="10">
        <v>7.2849462365591</v>
      </c>
      <c r="K151" s="10">
        <v>7.7419354838709999</v>
      </c>
      <c r="L151" s="10">
        <v>8.3172043010753001</v>
      </c>
      <c r="M151" s="10">
        <v>7.8172043010753001</v>
      </c>
      <c r="N151" s="10">
        <v>6.3163265306121996</v>
      </c>
      <c r="O151" s="10">
        <f t="shared" si="17"/>
        <v>53.859337283300398</v>
      </c>
      <c r="P151" s="10">
        <v>9.1780821917808009</v>
      </c>
      <c r="Q151" s="10">
        <v>9.2808219178082005</v>
      </c>
      <c r="R151" s="10">
        <f t="shared" si="18"/>
        <v>18.458904109589</v>
      </c>
      <c r="S151" s="10">
        <v>8.6643835616438007</v>
      </c>
      <c r="T151" s="10">
        <v>8.6301369863013999</v>
      </c>
      <c r="U151" s="10">
        <v>8.9383561643836007</v>
      </c>
      <c r="V151" s="10">
        <f t="shared" si="19"/>
        <v>26.232876712328803</v>
      </c>
      <c r="W151" s="11">
        <v>129.73293628703999</v>
      </c>
    </row>
    <row r="152" spans="1:23" ht="78.75" x14ac:dyDescent="0.25">
      <c r="A152" s="1" t="s">
        <v>46</v>
      </c>
      <c r="B152" s="1" t="s">
        <v>206</v>
      </c>
      <c r="C152" s="10">
        <v>9.5</v>
      </c>
      <c r="D152" s="10">
        <v>10</v>
      </c>
      <c r="E152" s="10">
        <v>9.5</v>
      </c>
      <c r="F152" s="10">
        <v>5.5</v>
      </c>
      <c r="G152" s="10">
        <f t="shared" si="16"/>
        <v>34.5</v>
      </c>
      <c r="H152" s="10">
        <v>7.3888888888888999</v>
      </c>
      <c r="I152" s="10">
        <v>6.8333333333333002</v>
      </c>
      <c r="J152" s="10">
        <v>7.4</v>
      </c>
      <c r="K152" s="10">
        <v>8.1444444444443995</v>
      </c>
      <c r="L152" s="10">
        <v>7.4222222222222003</v>
      </c>
      <c r="M152" s="10">
        <v>6.7777777777777999</v>
      </c>
      <c r="N152" s="10">
        <v>8.640625</v>
      </c>
      <c r="O152" s="10">
        <f t="shared" si="17"/>
        <v>52.607291666666598</v>
      </c>
      <c r="P152" s="10">
        <v>8.5625</v>
      </c>
      <c r="Q152" s="10">
        <v>8.875</v>
      </c>
      <c r="R152" s="10">
        <f t="shared" si="18"/>
        <v>17.4375</v>
      </c>
      <c r="S152" s="10">
        <v>8.3125</v>
      </c>
      <c r="T152" s="10">
        <v>8.125</v>
      </c>
      <c r="U152" s="10">
        <v>8.25</v>
      </c>
      <c r="V152" s="10">
        <f t="shared" si="19"/>
        <v>24.6875</v>
      </c>
      <c r="W152" s="11">
        <v>129.23229166666999</v>
      </c>
    </row>
    <row r="153" spans="1:23" ht="90" x14ac:dyDescent="0.25">
      <c r="A153" s="1" t="s">
        <v>80</v>
      </c>
      <c r="B153" s="1" t="s">
        <v>99</v>
      </c>
      <c r="C153" s="10">
        <v>9</v>
      </c>
      <c r="D153" s="10">
        <v>10</v>
      </c>
      <c r="E153" s="10">
        <v>10</v>
      </c>
      <c r="F153" s="10">
        <v>6</v>
      </c>
      <c r="G153" s="10">
        <f t="shared" si="16"/>
        <v>35</v>
      </c>
      <c r="H153" s="10">
        <v>7.8813559322033999</v>
      </c>
      <c r="I153" s="10">
        <v>7.7415254237287998</v>
      </c>
      <c r="J153" s="10">
        <v>7.1355932203389996</v>
      </c>
      <c r="K153" s="10">
        <v>7.8262711864407004</v>
      </c>
      <c r="L153" s="10">
        <v>8.3559322033898003</v>
      </c>
      <c r="M153" s="10">
        <v>7.6483050847458003</v>
      </c>
      <c r="N153" s="10">
        <v>7</v>
      </c>
      <c r="O153" s="10">
        <f t="shared" si="17"/>
        <v>53.588983050847503</v>
      </c>
      <c r="P153" s="10">
        <v>8.1034482758620996</v>
      </c>
      <c r="Q153" s="10">
        <v>8.0818965517240997</v>
      </c>
      <c r="R153" s="10">
        <f t="shared" si="18"/>
        <v>16.185344827586199</v>
      </c>
      <c r="S153" s="10">
        <v>7.9525862068965996</v>
      </c>
      <c r="T153" s="10">
        <v>8.0818965517240997</v>
      </c>
      <c r="U153" s="10">
        <v>8.1681034482759003</v>
      </c>
      <c r="V153" s="10">
        <f t="shared" si="19"/>
        <v>24.202586206896598</v>
      </c>
      <c r="W153" s="11">
        <v>128.97691408533001</v>
      </c>
    </row>
    <row r="154" spans="1:23" ht="67.5" x14ac:dyDescent="0.25">
      <c r="A154" s="1" t="s">
        <v>138</v>
      </c>
      <c r="B154" s="1" t="s">
        <v>213</v>
      </c>
      <c r="C154" s="10">
        <v>9.6666666666666998</v>
      </c>
      <c r="D154" s="10">
        <v>10</v>
      </c>
      <c r="E154" s="10">
        <v>6.6666666666666998</v>
      </c>
      <c r="F154" s="10">
        <v>3.3333333333333002</v>
      </c>
      <c r="G154" s="10">
        <f t="shared" si="16"/>
        <v>29.6666666666667</v>
      </c>
      <c r="H154" s="10">
        <v>8</v>
      </c>
      <c r="I154" s="10">
        <v>7.1041666666666998</v>
      </c>
      <c r="J154" s="10">
        <v>7.4375</v>
      </c>
      <c r="K154" s="10">
        <v>7.625</v>
      </c>
      <c r="L154" s="10">
        <v>7.7708333333333002</v>
      </c>
      <c r="M154" s="10">
        <v>6.9583333333333002</v>
      </c>
      <c r="N154" s="10">
        <v>7.3571428571429003</v>
      </c>
      <c r="O154" s="10">
        <f t="shared" si="17"/>
        <v>52.252976190476204</v>
      </c>
      <c r="P154" s="10">
        <v>9.6590909090908994</v>
      </c>
      <c r="Q154" s="10">
        <v>9.4318181818181994</v>
      </c>
      <c r="R154" s="10">
        <f t="shared" si="18"/>
        <v>19.090909090909101</v>
      </c>
      <c r="S154" s="10">
        <v>9.2045454545454994</v>
      </c>
      <c r="T154" s="10">
        <v>9.2045454545454994</v>
      </c>
      <c r="U154" s="10">
        <v>9.3181818181818006</v>
      </c>
      <c r="V154" s="10">
        <f t="shared" si="19"/>
        <v>27.727272727272798</v>
      </c>
      <c r="W154" s="11">
        <v>128.73782467532001</v>
      </c>
    </row>
    <row r="155" spans="1:23" ht="101.25" x14ac:dyDescent="0.25">
      <c r="A155" s="1" t="s">
        <v>18</v>
      </c>
      <c r="B155" s="1" t="s">
        <v>78</v>
      </c>
      <c r="C155" s="10">
        <v>9.5909090909091006</v>
      </c>
      <c r="D155" s="10">
        <v>9.5454545454545006</v>
      </c>
      <c r="E155" s="10">
        <v>8.4545454545454994</v>
      </c>
      <c r="F155" s="10">
        <v>5.0909090909090997</v>
      </c>
      <c r="G155" s="10">
        <f t="shared" si="16"/>
        <v>32.681818181818201</v>
      </c>
      <c r="H155" s="10">
        <v>8.1324503311257992</v>
      </c>
      <c r="I155" s="10">
        <v>8.5264900662252003</v>
      </c>
      <c r="J155" s="10">
        <v>7.6258278145695</v>
      </c>
      <c r="K155" s="10">
        <v>7.9271523178808003</v>
      </c>
      <c r="L155" s="10">
        <v>7.7086092715232004</v>
      </c>
      <c r="M155" s="10">
        <v>8.3311258278145992</v>
      </c>
      <c r="N155" s="10">
        <v>6.6435185185185004</v>
      </c>
      <c r="O155" s="10">
        <f t="shared" si="17"/>
        <v>54.895174147657606</v>
      </c>
      <c r="P155" s="10">
        <v>8.1346153846153992</v>
      </c>
      <c r="Q155" s="10">
        <v>8.3846153846153992</v>
      </c>
      <c r="R155" s="10">
        <f t="shared" si="18"/>
        <v>16.519230769230798</v>
      </c>
      <c r="S155" s="10">
        <v>8.0961538461538005</v>
      </c>
      <c r="T155" s="10">
        <v>8.1730769230769003</v>
      </c>
      <c r="U155" s="10">
        <v>8.0769230769230997</v>
      </c>
      <c r="V155" s="10">
        <f t="shared" si="19"/>
        <v>24.346153846153804</v>
      </c>
      <c r="W155" s="11">
        <v>128.44237694486</v>
      </c>
    </row>
    <row r="156" spans="1:23" ht="67.5" x14ac:dyDescent="0.25">
      <c r="A156" s="1" t="s">
        <v>113</v>
      </c>
      <c r="B156" s="1" t="s">
        <v>190</v>
      </c>
      <c r="C156" s="10">
        <v>9.5</v>
      </c>
      <c r="D156" s="10">
        <v>9.375</v>
      </c>
      <c r="E156" s="10">
        <v>8.875</v>
      </c>
      <c r="F156" s="10">
        <v>4.875</v>
      </c>
      <c r="G156" s="10">
        <f t="shared" si="16"/>
        <v>32.625</v>
      </c>
      <c r="H156" s="10">
        <v>7.7432432432432003</v>
      </c>
      <c r="I156" s="10">
        <v>7.2162162162161998</v>
      </c>
      <c r="J156" s="10">
        <v>7.3783783783784003</v>
      </c>
      <c r="K156" s="10">
        <v>7.9729729729730003</v>
      </c>
      <c r="L156" s="10">
        <v>7.1891891891892001</v>
      </c>
      <c r="M156" s="10">
        <v>5.7702702702703004</v>
      </c>
      <c r="N156" s="10">
        <v>6.1034482758620996</v>
      </c>
      <c r="O156" s="10">
        <f t="shared" si="17"/>
        <v>49.373718546132402</v>
      </c>
      <c r="P156" s="10">
        <v>9.4166666666666998</v>
      </c>
      <c r="Q156" s="10">
        <v>9.4166666666666998</v>
      </c>
      <c r="R156" s="10">
        <f t="shared" si="18"/>
        <v>18.8333333333334</v>
      </c>
      <c r="S156" s="10">
        <v>9</v>
      </c>
      <c r="T156" s="10">
        <v>9.3333333333333002</v>
      </c>
      <c r="U156" s="10">
        <v>9.1666666666666998</v>
      </c>
      <c r="V156" s="10">
        <f t="shared" si="19"/>
        <v>27.5</v>
      </c>
      <c r="W156" s="11">
        <v>128.33205187946999</v>
      </c>
    </row>
    <row r="157" spans="1:23" ht="67.5" x14ac:dyDescent="0.25">
      <c r="A157" s="1" t="s">
        <v>80</v>
      </c>
      <c r="B157" s="1" t="s">
        <v>172</v>
      </c>
      <c r="C157" s="10">
        <v>9.7142857142856993</v>
      </c>
      <c r="D157" s="10">
        <v>10</v>
      </c>
      <c r="E157" s="10">
        <v>9.5714285714285996</v>
      </c>
      <c r="F157" s="10">
        <v>5.5714285714285996</v>
      </c>
      <c r="G157" s="10">
        <f t="shared" si="16"/>
        <v>34.857142857142897</v>
      </c>
      <c r="H157" s="10">
        <v>7.3947368421053001</v>
      </c>
      <c r="I157" s="10">
        <v>8.1368421052632005</v>
      </c>
      <c r="J157" s="10">
        <v>6.7157894736842003</v>
      </c>
      <c r="K157" s="10">
        <v>7.6736842105263001</v>
      </c>
      <c r="L157" s="10">
        <v>7.8421052631579</v>
      </c>
      <c r="M157" s="10">
        <v>8.2842105263157997</v>
      </c>
      <c r="N157" s="10">
        <v>6.9765625</v>
      </c>
      <c r="O157" s="10">
        <f t="shared" si="17"/>
        <v>53.023930921052695</v>
      </c>
      <c r="P157" s="10">
        <v>7.9213483146066999</v>
      </c>
      <c r="Q157" s="10">
        <v>7.9213483146066999</v>
      </c>
      <c r="R157" s="10">
        <f t="shared" si="18"/>
        <v>15.8426966292134</v>
      </c>
      <c r="S157" s="10">
        <v>8.1179775280899005</v>
      </c>
      <c r="T157" s="10">
        <v>8.1179775280899005</v>
      </c>
      <c r="U157" s="10">
        <v>8.0898876404493993</v>
      </c>
      <c r="V157" s="10">
        <f t="shared" si="19"/>
        <v>24.325842696629202</v>
      </c>
      <c r="W157" s="11">
        <v>128.04961310403999</v>
      </c>
    </row>
    <row r="158" spans="1:23" ht="78.75" x14ac:dyDescent="0.25">
      <c r="A158" s="1" t="s">
        <v>42</v>
      </c>
      <c r="B158" s="1" t="s">
        <v>43</v>
      </c>
      <c r="C158" s="10">
        <v>9</v>
      </c>
      <c r="D158" s="10">
        <v>9.9</v>
      </c>
      <c r="E158" s="10">
        <v>10</v>
      </c>
      <c r="F158" s="10">
        <v>4.3</v>
      </c>
      <c r="G158" s="10">
        <f t="shared" si="16"/>
        <v>33.199999999999996</v>
      </c>
      <c r="H158" s="10">
        <v>7.9288194444444002</v>
      </c>
      <c r="I158" s="10">
        <v>7.7638888888888999</v>
      </c>
      <c r="J158" s="10">
        <v>7.2708333333333002</v>
      </c>
      <c r="K158" s="10">
        <v>7.8732638888888999</v>
      </c>
      <c r="L158" s="10">
        <v>8.4618055555555998</v>
      </c>
      <c r="M158" s="10">
        <v>8.1614583333333002</v>
      </c>
      <c r="N158" s="10">
        <v>6.8604651162790997</v>
      </c>
      <c r="O158" s="10">
        <f t="shared" si="17"/>
        <v>54.320534560723502</v>
      </c>
      <c r="P158" s="10">
        <v>7.9390681003583996</v>
      </c>
      <c r="Q158" s="10">
        <v>8.0824372759857006</v>
      </c>
      <c r="R158" s="10">
        <f t="shared" si="18"/>
        <v>16.021505376344102</v>
      </c>
      <c r="S158" s="10">
        <v>7.8942652329748997</v>
      </c>
      <c r="T158" s="10">
        <v>8.0913978494623997</v>
      </c>
      <c r="U158" s="10">
        <v>8.5125448028673993</v>
      </c>
      <c r="V158" s="10">
        <f t="shared" si="19"/>
        <v>24.498207885304698</v>
      </c>
      <c r="W158" s="11">
        <v>128.04024782236999</v>
      </c>
    </row>
    <row r="159" spans="1:23" ht="67.5" x14ac:dyDescent="0.25">
      <c r="A159" s="1" t="s">
        <v>18</v>
      </c>
      <c r="B159" s="1" t="s">
        <v>199</v>
      </c>
      <c r="C159" s="10">
        <v>9.75</v>
      </c>
      <c r="D159" s="10">
        <v>9.9375</v>
      </c>
      <c r="E159" s="10">
        <v>9.6875</v>
      </c>
      <c r="F159" s="10">
        <v>5.5625</v>
      </c>
      <c r="G159" s="10">
        <f t="shared" si="16"/>
        <v>34.9375</v>
      </c>
      <c r="H159" s="10">
        <v>8.0113207547169996</v>
      </c>
      <c r="I159" s="10">
        <v>7.9226415094340004</v>
      </c>
      <c r="J159" s="10">
        <v>6.9018867924527996</v>
      </c>
      <c r="K159" s="10">
        <v>7.7566037735849003</v>
      </c>
      <c r="L159" s="10">
        <v>8.3566037735849008</v>
      </c>
      <c r="M159" s="10">
        <v>8.1113207547169992</v>
      </c>
      <c r="N159" s="10">
        <v>5.6352941176471001</v>
      </c>
      <c r="O159" s="10">
        <f t="shared" si="17"/>
        <v>52.695671476137697</v>
      </c>
      <c r="P159" s="10">
        <v>7.94</v>
      </c>
      <c r="Q159" s="10">
        <v>8.2200000000000006</v>
      </c>
      <c r="R159" s="10">
        <f t="shared" si="18"/>
        <v>16.16</v>
      </c>
      <c r="S159" s="10">
        <v>7.88</v>
      </c>
      <c r="T159" s="10">
        <v>8.07</v>
      </c>
      <c r="U159" s="10">
        <v>7.95</v>
      </c>
      <c r="V159" s="10">
        <f t="shared" si="19"/>
        <v>23.9</v>
      </c>
      <c r="W159" s="11">
        <v>127.69317147613999</v>
      </c>
    </row>
    <row r="160" spans="1:23" ht="67.5" x14ac:dyDescent="0.25">
      <c r="A160" s="1" t="s">
        <v>24</v>
      </c>
      <c r="B160" s="1" t="s">
        <v>196</v>
      </c>
      <c r="C160" s="10">
        <v>8.5</v>
      </c>
      <c r="D160" s="10">
        <v>8.4</v>
      </c>
      <c r="E160" s="10">
        <v>9.1999999999999993</v>
      </c>
      <c r="F160" s="10">
        <v>4</v>
      </c>
      <c r="G160" s="10">
        <f t="shared" si="16"/>
        <v>30.099999999999998</v>
      </c>
      <c r="H160" s="10">
        <v>8.3988095238095006</v>
      </c>
      <c r="I160" s="10">
        <v>7.9761904761905003</v>
      </c>
      <c r="J160" s="10">
        <v>7.6488095238094997</v>
      </c>
      <c r="K160" s="10">
        <v>7.4226190476190004</v>
      </c>
      <c r="L160" s="10">
        <v>8.4642857142856993</v>
      </c>
      <c r="M160" s="10">
        <v>7.7559523809524</v>
      </c>
      <c r="N160" s="10">
        <v>7.9459459459459003</v>
      </c>
      <c r="O160" s="10">
        <f t="shared" si="17"/>
        <v>55.612612612612502</v>
      </c>
      <c r="P160" s="10">
        <v>8.2333333333333005</v>
      </c>
      <c r="Q160" s="10">
        <v>8.4666666666667005</v>
      </c>
      <c r="R160" s="10">
        <f t="shared" si="18"/>
        <v>16.700000000000003</v>
      </c>
      <c r="S160" s="10">
        <v>8.2333333333333005</v>
      </c>
      <c r="T160" s="10">
        <v>8.4</v>
      </c>
      <c r="U160" s="10">
        <v>8.6333333333333009</v>
      </c>
      <c r="V160" s="10">
        <f t="shared" si="19"/>
        <v>25.266666666666602</v>
      </c>
      <c r="W160" s="11">
        <v>127.67927927928</v>
      </c>
    </row>
    <row r="161" spans="1:23" ht="67.5" x14ac:dyDescent="0.25">
      <c r="A161" s="1" t="s">
        <v>18</v>
      </c>
      <c r="B161" s="1" t="s">
        <v>115</v>
      </c>
      <c r="C161" s="10">
        <v>9</v>
      </c>
      <c r="D161" s="10">
        <v>9.5</v>
      </c>
      <c r="E161" s="10">
        <v>8.6666666666666998</v>
      </c>
      <c r="F161" s="10">
        <v>4.8333333333333002</v>
      </c>
      <c r="G161" s="10">
        <f t="shared" si="16"/>
        <v>32</v>
      </c>
      <c r="H161" s="10">
        <v>7.4746376811594004</v>
      </c>
      <c r="I161" s="10">
        <v>7.6159420289854998</v>
      </c>
      <c r="J161" s="10">
        <v>7.2463768115942004</v>
      </c>
      <c r="K161" s="10">
        <v>7.5036231884057996</v>
      </c>
      <c r="L161" s="10">
        <v>7.7934782608696</v>
      </c>
      <c r="M161" s="10">
        <v>8.0688405797101002</v>
      </c>
      <c r="N161" s="10">
        <v>7.9336734693878004</v>
      </c>
      <c r="O161" s="10">
        <f t="shared" si="17"/>
        <v>53.636572020112396</v>
      </c>
      <c r="P161" s="10">
        <v>8.9285714285714004</v>
      </c>
      <c r="Q161" s="10">
        <v>8.8345864661653994</v>
      </c>
      <c r="R161" s="10">
        <f t="shared" si="18"/>
        <v>17.7631578947368</v>
      </c>
      <c r="S161" s="10">
        <v>8.1203007518797001</v>
      </c>
      <c r="T161" s="10">
        <v>8.1390977443608996</v>
      </c>
      <c r="U161" s="10">
        <v>8.0075187969924997</v>
      </c>
      <c r="V161" s="10">
        <f t="shared" si="19"/>
        <v>24.266917293233099</v>
      </c>
      <c r="W161" s="11">
        <v>127.66664720807999</v>
      </c>
    </row>
    <row r="162" spans="1:23" ht="67.5" x14ac:dyDescent="0.25">
      <c r="A162" s="1" t="s">
        <v>113</v>
      </c>
      <c r="B162" s="1" t="s">
        <v>160</v>
      </c>
      <c r="C162" s="10">
        <v>9.6428571428570997</v>
      </c>
      <c r="D162" s="10">
        <v>9.2142857142856993</v>
      </c>
      <c r="E162" s="10">
        <v>9</v>
      </c>
      <c r="F162" s="10">
        <v>4.9285714285714004</v>
      </c>
      <c r="G162" s="10">
        <f t="shared" si="16"/>
        <v>32.785714285714199</v>
      </c>
      <c r="H162" s="10">
        <v>8.3793103448275996</v>
      </c>
      <c r="I162" s="10">
        <v>8.0689655172414003</v>
      </c>
      <c r="J162" s="10">
        <v>7.7844827586207002</v>
      </c>
      <c r="K162" s="10">
        <v>7.8362068965517002</v>
      </c>
      <c r="L162" s="10">
        <v>8.1637931034483007</v>
      </c>
      <c r="M162" s="10">
        <v>4.5948275862069003</v>
      </c>
      <c r="N162" s="10">
        <v>5.3653846153845999</v>
      </c>
      <c r="O162" s="10">
        <f t="shared" si="17"/>
        <v>50.192970822281197</v>
      </c>
      <c r="P162" s="10">
        <v>8.6111111111111001</v>
      </c>
      <c r="Q162" s="10">
        <v>8.9444444444444002</v>
      </c>
      <c r="R162" s="10">
        <f t="shared" si="18"/>
        <v>17.5555555555555</v>
      </c>
      <c r="S162" s="10">
        <v>8.5</v>
      </c>
      <c r="T162" s="10">
        <v>9</v>
      </c>
      <c r="U162" s="10">
        <v>9.2777777777777999</v>
      </c>
      <c r="V162" s="10">
        <f t="shared" si="19"/>
        <v>26.7777777777778</v>
      </c>
      <c r="W162" s="11">
        <v>127.31201844133</v>
      </c>
    </row>
    <row r="163" spans="1:23" ht="56.25" x14ac:dyDescent="0.25">
      <c r="A163" s="1" t="s">
        <v>18</v>
      </c>
      <c r="B163" s="1" t="s">
        <v>148</v>
      </c>
      <c r="C163" s="10">
        <v>8.125</v>
      </c>
      <c r="D163" s="10">
        <v>8.75</v>
      </c>
      <c r="E163" s="10">
        <v>8.75</v>
      </c>
      <c r="F163" s="10">
        <v>5.875</v>
      </c>
      <c r="G163" s="10">
        <f t="shared" si="16"/>
        <v>31.5</v>
      </c>
      <c r="H163" s="10">
        <v>8.204347826087</v>
      </c>
      <c r="I163" s="10">
        <v>8.1</v>
      </c>
      <c r="J163" s="10">
        <v>7.2891304347826003</v>
      </c>
      <c r="K163" s="10">
        <v>7.9456521739130004</v>
      </c>
      <c r="L163" s="10">
        <v>8.545652173913</v>
      </c>
      <c r="M163" s="10">
        <v>8.1913043478260992</v>
      </c>
      <c r="N163" s="10">
        <v>6.8978102189781003</v>
      </c>
      <c r="O163" s="10">
        <f t="shared" si="17"/>
        <v>55.173897175499796</v>
      </c>
      <c r="P163" s="10">
        <v>8.2623318385650002</v>
      </c>
      <c r="Q163" s="10">
        <v>8.3520179372196992</v>
      </c>
      <c r="R163" s="10">
        <f t="shared" si="18"/>
        <v>16.614349775784699</v>
      </c>
      <c r="S163" s="10">
        <v>7.9147982062780002</v>
      </c>
      <c r="T163" s="10">
        <v>8.1726457399102994</v>
      </c>
      <c r="U163" s="10">
        <v>7.8587443946187996</v>
      </c>
      <c r="V163" s="10">
        <f t="shared" si="19"/>
        <v>23.946188340807101</v>
      </c>
      <c r="W163" s="11">
        <v>127.23443529209</v>
      </c>
    </row>
    <row r="164" spans="1:23" ht="90" x14ac:dyDescent="0.25">
      <c r="A164" s="1" t="s">
        <v>80</v>
      </c>
      <c r="B164" s="1" t="s">
        <v>117</v>
      </c>
      <c r="C164" s="10">
        <v>9.4444444444444002</v>
      </c>
      <c r="D164" s="10">
        <v>9.4444444444444002</v>
      </c>
      <c r="E164" s="10">
        <v>9.1111111111111001</v>
      </c>
      <c r="F164" s="10">
        <v>4.6666666666666998</v>
      </c>
      <c r="G164" s="10">
        <f t="shared" si="16"/>
        <v>32.6666666666666</v>
      </c>
      <c r="H164" s="10">
        <v>8.3924050632911005</v>
      </c>
      <c r="I164" s="10">
        <v>6.9556962025316</v>
      </c>
      <c r="J164" s="10">
        <v>7.379746835443</v>
      </c>
      <c r="K164" s="10">
        <v>8.4556962025316</v>
      </c>
      <c r="L164" s="10">
        <v>8.4050632911392</v>
      </c>
      <c r="M164" s="10">
        <v>7.7721518987342</v>
      </c>
      <c r="N164" s="10">
        <v>4.8731343283581996</v>
      </c>
      <c r="O164" s="10">
        <f t="shared" si="17"/>
        <v>52.233893822028897</v>
      </c>
      <c r="P164" s="10">
        <v>8.9788732394366004</v>
      </c>
      <c r="Q164" s="10">
        <v>8.7323943661971999</v>
      </c>
      <c r="R164" s="10">
        <f t="shared" si="18"/>
        <v>17.7112676056338</v>
      </c>
      <c r="S164" s="10">
        <v>7.7464788732393997</v>
      </c>
      <c r="T164" s="10">
        <v>8.3802816901407997</v>
      </c>
      <c r="U164" s="10">
        <v>8.0281690140845008</v>
      </c>
      <c r="V164" s="10">
        <f t="shared" si="19"/>
        <v>24.154929577464699</v>
      </c>
      <c r="W164" s="11">
        <v>126.76675767179</v>
      </c>
    </row>
    <row r="165" spans="1:23" ht="90" x14ac:dyDescent="0.25">
      <c r="A165" s="1" t="s">
        <v>18</v>
      </c>
      <c r="B165" s="1" t="s">
        <v>194</v>
      </c>
      <c r="C165" s="10">
        <v>9.4</v>
      </c>
      <c r="D165" s="10">
        <v>9.8000000000000007</v>
      </c>
      <c r="E165" s="10">
        <v>9.4</v>
      </c>
      <c r="F165" s="10">
        <v>5</v>
      </c>
      <c r="G165" s="10">
        <f t="shared" ref="G165:G194" si="20">SUM(C165:F165)</f>
        <v>33.6</v>
      </c>
      <c r="H165" s="10">
        <v>7.8589743589744003</v>
      </c>
      <c r="I165" s="10">
        <v>7.3461538461537996</v>
      </c>
      <c r="J165" s="10">
        <v>7.3653846153845999</v>
      </c>
      <c r="K165" s="10">
        <v>7.2307692307691998</v>
      </c>
      <c r="L165" s="10">
        <v>8.0064102564102999</v>
      </c>
      <c r="M165" s="10">
        <v>7.0512820512820999</v>
      </c>
      <c r="N165" s="10">
        <v>9</v>
      </c>
      <c r="O165" s="10">
        <f t="shared" ref="O165:O194" si="21">SUM(H165:N165)</f>
        <v>53.8589743589744</v>
      </c>
      <c r="P165" s="10">
        <v>7.7027027027027</v>
      </c>
      <c r="Q165" s="10">
        <v>8.0743243243242997</v>
      </c>
      <c r="R165" s="10">
        <f t="shared" ref="R165:R194" si="22">SUM(P165:Q165)</f>
        <v>15.777027027027</v>
      </c>
      <c r="S165" s="10">
        <v>7.8378378378378004</v>
      </c>
      <c r="T165" s="10">
        <v>8.0067567567568005</v>
      </c>
      <c r="U165" s="10">
        <v>7.6351351351350996</v>
      </c>
      <c r="V165" s="10">
        <f t="shared" ref="V165:V194" si="23">SUM(S165:U165)</f>
        <v>23.479729729729698</v>
      </c>
      <c r="W165" s="11">
        <v>126.71573111572999</v>
      </c>
    </row>
    <row r="166" spans="1:23" ht="67.5" x14ac:dyDescent="0.25">
      <c r="A166" s="1" t="s">
        <v>138</v>
      </c>
      <c r="B166" s="1" t="s">
        <v>140</v>
      </c>
      <c r="C166" s="10">
        <v>10</v>
      </c>
      <c r="D166" s="10">
        <v>9.5</v>
      </c>
      <c r="E166" s="10">
        <v>8</v>
      </c>
      <c r="F166" s="10">
        <v>1.5</v>
      </c>
      <c r="G166" s="10">
        <f t="shared" si="20"/>
        <v>29</v>
      </c>
      <c r="H166" s="10">
        <v>7.8903225806451998</v>
      </c>
      <c r="I166" s="10">
        <v>7.9870967741934997</v>
      </c>
      <c r="J166" s="10">
        <v>7.5387096774193996</v>
      </c>
      <c r="K166" s="10">
        <v>8.3419354838709996</v>
      </c>
      <c r="L166" s="10">
        <v>8.7580645161290001</v>
      </c>
      <c r="M166" s="10">
        <v>7.7870967741935004</v>
      </c>
      <c r="N166" s="10">
        <v>6.1614173228346001</v>
      </c>
      <c r="O166" s="10">
        <f t="shared" si="21"/>
        <v>54.464643129286195</v>
      </c>
      <c r="P166" s="10">
        <v>8.7012987012987004</v>
      </c>
      <c r="Q166" s="10">
        <v>8.75</v>
      </c>
      <c r="R166" s="10">
        <f t="shared" si="22"/>
        <v>17.4512987012987</v>
      </c>
      <c r="S166" s="10">
        <v>8.5227272727273</v>
      </c>
      <c r="T166" s="10">
        <v>8.75</v>
      </c>
      <c r="U166" s="10">
        <v>8.4577922077922008</v>
      </c>
      <c r="V166" s="10">
        <f t="shared" si="23"/>
        <v>25.730519480519504</v>
      </c>
      <c r="W166" s="11">
        <v>126.6464613111</v>
      </c>
    </row>
    <row r="167" spans="1:23" ht="67.5" x14ac:dyDescent="0.25">
      <c r="A167" s="1" t="s">
        <v>21</v>
      </c>
      <c r="B167" s="1" t="s">
        <v>193</v>
      </c>
      <c r="C167" s="10">
        <v>9.4</v>
      </c>
      <c r="D167" s="10">
        <v>9.4</v>
      </c>
      <c r="E167" s="10">
        <v>8.1999999999999993</v>
      </c>
      <c r="F167" s="10">
        <v>4.2</v>
      </c>
      <c r="G167" s="10">
        <f t="shared" si="20"/>
        <v>31.2</v>
      </c>
      <c r="H167" s="10">
        <v>7.46</v>
      </c>
      <c r="I167" s="10">
        <v>7.3</v>
      </c>
      <c r="J167" s="10">
        <v>7.01</v>
      </c>
      <c r="K167" s="10">
        <v>7.16</v>
      </c>
      <c r="L167" s="10">
        <v>8.61</v>
      </c>
      <c r="M167" s="10">
        <v>6.61</v>
      </c>
      <c r="N167" s="10">
        <v>6.7166666666666996</v>
      </c>
      <c r="O167" s="10">
        <f t="shared" si="21"/>
        <v>50.866666666666696</v>
      </c>
      <c r="P167" s="10">
        <v>9.2391304347826004</v>
      </c>
      <c r="Q167" s="10">
        <v>9.2934782608696</v>
      </c>
      <c r="R167" s="10">
        <f t="shared" si="22"/>
        <v>18.5326086956522</v>
      </c>
      <c r="S167" s="10">
        <v>8.2065217391304</v>
      </c>
      <c r="T167" s="10">
        <v>8.9130434782608994</v>
      </c>
      <c r="U167" s="10">
        <v>8.5869565217391006</v>
      </c>
      <c r="V167" s="10">
        <f t="shared" si="23"/>
        <v>25.706521739130398</v>
      </c>
      <c r="W167" s="11">
        <v>126.30579710145</v>
      </c>
    </row>
    <row r="168" spans="1:23" ht="67.5" x14ac:dyDescent="0.25">
      <c r="A168" s="1" t="s">
        <v>18</v>
      </c>
      <c r="B168" s="1" t="s">
        <v>132</v>
      </c>
      <c r="C168" s="10">
        <v>9.6923076923077005</v>
      </c>
      <c r="D168" s="10">
        <v>9.7692307692308002</v>
      </c>
      <c r="E168" s="10">
        <v>9.5384615384614992</v>
      </c>
      <c r="F168" s="10">
        <v>5</v>
      </c>
      <c r="G168" s="10">
        <f t="shared" si="20"/>
        <v>34</v>
      </c>
      <c r="H168" s="10">
        <v>7.7160000000000002</v>
      </c>
      <c r="I168" s="10">
        <v>7.66</v>
      </c>
      <c r="J168" s="10">
        <v>6.9560000000000004</v>
      </c>
      <c r="K168" s="10">
        <v>7.508</v>
      </c>
      <c r="L168" s="10">
        <v>7.8319999999999999</v>
      </c>
      <c r="M168" s="10">
        <v>7.84</v>
      </c>
      <c r="N168" s="10">
        <v>7.6329787234042996</v>
      </c>
      <c r="O168" s="10">
        <f t="shared" si="21"/>
        <v>53.1449787234043</v>
      </c>
      <c r="P168" s="10">
        <v>8.0309734513273998</v>
      </c>
      <c r="Q168" s="10">
        <v>8.0530973451327004</v>
      </c>
      <c r="R168" s="10">
        <f t="shared" si="22"/>
        <v>16.0840707964601</v>
      </c>
      <c r="S168" s="10">
        <v>7.6991150442478</v>
      </c>
      <c r="T168" s="10">
        <v>7.6991150442478</v>
      </c>
      <c r="U168" s="10">
        <v>7.4336283185841001</v>
      </c>
      <c r="V168" s="10">
        <f t="shared" si="23"/>
        <v>22.8318584070797</v>
      </c>
      <c r="W168" s="11">
        <v>126.06090792694</v>
      </c>
    </row>
    <row r="169" spans="1:23" ht="67.5" x14ac:dyDescent="0.25">
      <c r="A169" s="1" t="s">
        <v>21</v>
      </c>
      <c r="B169" s="1" t="s">
        <v>22</v>
      </c>
      <c r="C169" s="10">
        <v>9.4545454545454994</v>
      </c>
      <c r="D169" s="10">
        <v>9.5909090909091006</v>
      </c>
      <c r="E169" s="10">
        <v>8.8181818181818006</v>
      </c>
      <c r="F169" s="10">
        <v>5.0909090909090997</v>
      </c>
      <c r="G169" s="10">
        <f t="shared" si="20"/>
        <v>32.954545454545503</v>
      </c>
      <c r="H169" s="10">
        <v>7.8046511627906998</v>
      </c>
      <c r="I169" s="10">
        <v>7.2883720930233</v>
      </c>
      <c r="J169" s="10">
        <v>7.0139534883721</v>
      </c>
      <c r="K169" s="10">
        <v>7.3837209302325997</v>
      </c>
      <c r="L169" s="10">
        <v>8.5488372093023006</v>
      </c>
      <c r="M169" s="10">
        <v>6.9488372093023001</v>
      </c>
      <c r="N169" s="10">
        <v>7.1884057971014004</v>
      </c>
      <c r="O169" s="10">
        <f t="shared" si="21"/>
        <v>52.176777890124697</v>
      </c>
      <c r="P169" s="10">
        <v>8.0769230769230997</v>
      </c>
      <c r="Q169" s="10">
        <v>8.2692307692308002</v>
      </c>
      <c r="R169" s="10">
        <f t="shared" si="22"/>
        <v>16.3461538461539</v>
      </c>
      <c r="S169" s="10">
        <v>7.7948717948718</v>
      </c>
      <c r="T169" s="10">
        <v>8.1153846153846008</v>
      </c>
      <c r="U169" s="10">
        <v>7.9358974358973997</v>
      </c>
      <c r="V169" s="10">
        <f t="shared" si="23"/>
        <v>23.846153846153801</v>
      </c>
      <c r="W169" s="11">
        <v>125.32363103698</v>
      </c>
    </row>
    <row r="170" spans="1:23" ht="56.25" x14ac:dyDescent="0.25">
      <c r="A170" s="1" t="s">
        <v>29</v>
      </c>
      <c r="B170" s="1" t="s">
        <v>36</v>
      </c>
      <c r="C170" s="10">
        <v>9.3076923076922995</v>
      </c>
      <c r="D170" s="10">
        <v>9.6923076923077005</v>
      </c>
      <c r="E170" s="10">
        <v>9.6153846153846008</v>
      </c>
      <c r="F170" s="10">
        <v>5.3076923076923004</v>
      </c>
      <c r="G170" s="10">
        <f t="shared" si="20"/>
        <v>33.923076923076898</v>
      </c>
      <c r="H170" s="10">
        <v>7.5045454545455001</v>
      </c>
      <c r="I170" s="10">
        <v>7.5363636363635997</v>
      </c>
      <c r="J170" s="10">
        <v>6.8818181818181996</v>
      </c>
      <c r="K170" s="10">
        <v>7.35</v>
      </c>
      <c r="L170" s="10">
        <v>8.3318181818181998</v>
      </c>
      <c r="M170" s="10">
        <v>7.1409090909091004</v>
      </c>
      <c r="N170" s="10">
        <v>6.6875</v>
      </c>
      <c r="O170" s="10">
        <f t="shared" si="21"/>
        <v>51.432954545454599</v>
      </c>
      <c r="P170" s="10">
        <v>8.2070707070707005</v>
      </c>
      <c r="Q170" s="10">
        <v>8.0555555555555998</v>
      </c>
      <c r="R170" s="10">
        <f t="shared" si="22"/>
        <v>16.262626262626299</v>
      </c>
      <c r="S170" s="10">
        <v>7.4494949494949001</v>
      </c>
      <c r="T170" s="10">
        <v>8.0555555555555998</v>
      </c>
      <c r="U170" s="10">
        <v>7.9797979797979997</v>
      </c>
      <c r="V170" s="10">
        <f t="shared" si="23"/>
        <v>23.484848484848499</v>
      </c>
      <c r="W170" s="11">
        <v>125.10350621601</v>
      </c>
    </row>
    <row r="171" spans="1:23" ht="67.5" x14ac:dyDescent="0.25">
      <c r="A171" s="1" t="s">
        <v>18</v>
      </c>
      <c r="B171" s="1" t="s">
        <v>179</v>
      </c>
      <c r="C171" s="10">
        <v>9.4375</v>
      </c>
      <c r="D171" s="10">
        <v>9.375</v>
      </c>
      <c r="E171" s="10">
        <v>9.6875</v>
      </c>
      <c r="F171" s="10">
        <v>6.125</v>
      </c>
      <c r="G171" s="10">
        <f t="shared" si="20"/>
        <v>34.625</v>
      </c>
      <c r="H171" s="10">
        <v>8.1264044943819993</v>
      </c>
      <c r="I171" s="10">
        <v>6.7584269662920997</v>
      </c>
      <c r="J171" s="10">
        <v>7.2078651685392998</v>
      </c>
      <c r="K171" s="10">
        <v>7.6348314606742003</v>
      </c>
      <c r="L171" s="10">
        <v>8.3735955056180007</v>
      </c>
      <c r="M171" s="10">
        <v>5.5224719101124</v>
      </c>
      <c r="N171" s="10">
        <v>7.5</v>
      </c>
      <c r="O171" s="10">
        <f t="shared" si="21"/>
        <v>51.123595505617999</v>
      </c>
      <c r="P171" s="10">
        <v>7.7300613496933002</v>
      </c>
      <c r="Q171" s="10">
        <v>8.0368098159508996</v>
      </c>
      <c r="R171" s="10">
        <f t="shared" si="22"/>
        <v>15.766871165644201</v>
      </c>
      <c r="S171" s="10">
        <v>7.7607361963189998</v>
      </c>
      <c r="T171" s="10">
        <v>8.0981595092024996</v>
      </c>
      <c r="U171" s="10">
        <v>7.4846625766871</v>
      </c>
      <c r="V171" s="10">
        <f t="shared" si="23"/>
        <v>23.343558282208598</v>
      </c>
      <c r="W171" s="11">
        <v>124.85902495347</v>
      </c>
    </row>
    <row r="172" spans="1:23" ht="56.25" x14ac:dyDescent="0.25">
      <c r="A172" s="1" t="s">
        <v>42</v>
      </c>
      <c r="B172" s="1" t="s">
        <v>158</v>
      </c>
      <c r="C172" s="10">
        <v>9.625</v>
      </c>
      <c r="D172" s="10">
        <v>10</v>
      </c>
      <c r="E172" s="10">
        <v>9</v>
      </c>
      <c r="F172" s="10">
        <v>4.875</v>
      </c>
      <c r="G172" s="10">
        <f t="shared" si="20"/>
        <v>33.5</v>
      </c>
      <c r="H172" s="10">
        <v>7.5517241379310001</v>
      </c>
      <c r="I172" s="10">
        <v>7.8275862068965996</v>
      </c>
      <c r="J172" s="10">
        <v>7.3448275862069003</v>
      </c>
      <c r="K172" s="10">
        <v>7.5172413793102999</v>
      </c>
      <c r="L172" s="10">
        <v>7.7241379310345</v>
      </c>
      <c r="M172" s="10">
        <v>6.8103448275862002</v>
      </c>
      <c r="N172" s="10">
        <v>5.5</v>
      </c>
      <c r="O172" s="10">
        <f t="shared" si="21"/>
        <v>50.275862068965495</v>
      </c>
      <c r="P172" s="10">
        <v>8.9772727272727</v>
      </c>
      <c r="Q172" s="10">
        <v>8.1818181818181994</v>
      </c>
      <c r="R172" s="10">
        <f t="shared" si="22"/>
        <v>17.159090909090899</v>
      </c>
      <c r="S172" s="10">
        <v>7.8409090909090997</v>
      </c>
      <c r="T172" s="10">
        <v>7.2727272727273</v>
      </c>
      <c r="U172" s="10">
        <v>7.3863636363636003</v>
      </c>
      <c r="V172" s="10">
        <f t="shared" si="23"/>
        <v>22.5</v>
      </c>
      <c r="W172" s="11">
        <v>123.43495297806</v>
      </c>
    </row>
    <row r="173" spans="1:23" ht="67.5" x14ac:dyDescent="0.25">
      <c r="A173" s="1" t="s">
        <v>186</v>
      </c>
      <c r="B173" s="1" t="s">
        <v>214</v>
      </c>
      <c r="C173" s="10">
        <v>9.8571428571429003</v>
      </c>
      <c r="D173" s="10">
        <v>9.7142857142856993</v>
      </c>
      <c r="E173" s="10">
        <v>9.5714285714285996</v>
      </c>
      <c r="F173" s="10">
        <v>6.1428571428570997</v>
      </c>
      <c r="G173" s="10">
        <f t="shared" si="20"/>
        <v>35.285714285714292</v>
      </c>
      <c r="H173" s="10">
        <v>7.3</v>
      </c>
      <c r="I173" s="10">
        <v>6.3666666666667</v>
      </c>
      <c r="J173" s="10">
        <v>6.2666666666667004</v>
      </c>
      <c r="K173" s="10">
        <v>6.3333333333333002</v>
      </c>
      <c r="L173" s="10">
        <v>6</v>
      </c>
      <c r="M173" s="10">
        <v>6.2666666666667004</v>
      </c>
      <c r="N173" s="10">
        <v>6.2333333333332996</v>
      </c>
      <c r="O173" s="10">
        <f t="shared" si="21"/>
        <v>44.766666666666701</v>
      </c>
      <c r="P173" s="10">
        <v>8.6111111111111001</v>
      </c>
      <c r="Q173" s="10">
        <v>8.6111111111111001</v>
      </c>
      <c r="R173" s="10">
        <f t="shared" si="22"/>
        <v>17.2222222222222</v>
      </c>
      <c r="S173" s="10">
        <v>8.8888888888888999</v>
      </c>
      <c r="T173" s="10">
        <v>8.6111111111111001</v>
      </c>
      <c r="U173" s="10">
        <v>8.0555555555555998</v>
      </c>
      <c r="V173" s="10">
        <f t="shared" si="23"/>
        <v>25.5555555555556</v>
      </c>
      <c r="W173" s="11">
        <v>122.83015873015999</v>
      </c>
    </row>
    <row r="174" spans="1:23" ht="78.75" x14ac:dyDescent="0.25">
      <c r="A174" s="1" t="s">
        <v>21</v>
      </c>
      <c r="B174" s="1" t="s">
        <v>23</v>
      </c>
      <c r="C174" s="10">
        <v>7.6</v>
      </c>
      <c r="D174" s="10">
        <v>6.8</v>
      </c>
      <c r="E174" s="10">
        <v>7.8</v>
      </c>
      <c r="F174" s="10">
        <v>4.2</v>
      </c>
      <c r="G174" s="10">
        <f t="shared" si="20"/>
        <v>26.4</v>
      </c>
      <c r="H174" s="10">
        <v>7.7272727272727</v>
      </c>
      <c r="I174" s="10">
        <v>7.9090909090909003</v>
      </c>
      <c r="J174" s="10">
        <v>7.7272727272727</v>
      </c>
      <c r="K174" s="10">
        <v>6.8863636363636003</v>
      </c>
      <c r="L174" s="10">
        <v>9.0909090909091006</v>
      </c>
      <c r="M174" s="10">
        <v>7.9772727272727</v>
      </c>
      <c r="N174" s="10">
        <v>7.0833333333333002</v>
      </c>
      <c r="O174" s="10">
        <f t="shared" si="21"/>
        <v>54.401515151515007</v>
      </c>
      <c r="P174" s="10">
        <v>8.3333333333333002</v>
      </c>
      <c r="Q174" s="10">
        <v>8.4523809523810005</v>
      </c>
      <c r="R174" s="10">
        <f t="shared" si="22"/>
        <v>16.785714285714299</v>
      </c>
      <c r="S174" s="10">
        <v>8.0952380952381002</v>
      </c>
      <c r="T174" s="10">
        <v>8.3333333333333002</v>
      </c>
      <c r="U174" s="10">
        <v>8.2142857142856993</v>
      </c>
      <c r="V174" s="10">
        <f t="shared" si="23"/>
        <v>24.642857142857103</v>
      </c>
      <c r="W174" s="11">
        <v>122.23008658009</v>
      </c>
    </row>
    <row r="175" spans="1:23" ht="67.5" x14ac:dyDescent="0.25">
      <c r="A175" s="1" t="s">
        <v>21</v>
      </c>
      <c r="B175" s="1" t="s">
        <v>210</v>
      </c>
      <c r="C175" s="10">
        <v>8.8000000000000007</v>
      </c>
      <c r="D175" s="10">
        <v>9.1999999999999993</v>
      </c>
      <c r="E175" s="10">
        <v>9</v>
      </c>
      <c r="F175" s="10">
        <v>5.2</v>
      </c>
      <c r="G175" s="10">
        <f t="shared" si="20"/>
        <v>32.200000000000003</v>
      </c>
      <c r="H175" s="10">
        <v>7.0686274509803999</v>
      </c>
      <c r="I175" s="10">
        <v>7.9509803921569002</v>
      </c>
      <c r="J175" s="10">
        <v>6.8921568627451002</v>
      </c>
      <c r="K175" s="10">
        <v>6.9607843137255001</v>
      </c>
      <c r="L175" s="10">
        <v>8.0686274509804008</v>
      </c>
      <c r="M175" s="10">
        <v>6.7058823529411997</v>
      </c>
      <c r="N175" s="10">
        <v>5.6666666666666998</v>
      </c>
      <c r="O175" s="10">
        <f t="shared" si="21"/>
        <v>49.313725490196205</v>
      </c>
      <c r="P175" s="10">
        <v>8.2446808510637997</v>
      </c>
      <c r="Q175" s="10">
        <v>8.4574468085105998</v>
      </c>
      <c r="R175" s="10">
        <f t="shared" si="22"/>
        <v>16.702127659574401</v>
      </c>
      <c r="S175" s="10">
        <v>7.9255319148936003</v>
      </c>
      <c r="T175" s="10">
        <v>7.9255319148936003</v>
      </c>
      <c r="U175" s="10">
        <v>7.5</v>
      </c>
      <c r="V175" s="10">
        <f t="shared" si="23"/>
        <v>23.351063829787201</v>
      </c>
      <c r="W175" s="11">
        <v>121.56691697956001</v>
      </c>
    </row>
    <row r="176" spans="1:23" ht="67.5" x14ac:dyDescent="0.25">
      <c r="A176" s="1" t="s">
        <v>18</v>
      </c>
      <c r="B176" s="1" t="s">
        <v>155</v>
      </c>
      <c r="C176" s="10">
        <v>9.4418604651162994</v>
      </c>
      <c r="D176" s="10">
        <v>9.8837209302326006</v>
      </c>
      <c r="E176" s="10">
        <v>9.3720930232558004</v>
      </c>
      <c r="F176" s="10">
        <v>5.3720930232558004</v>
      </c>
      <c r="G176" s="10">
        <f t="shared" si="20"/>
        <v>34.069767441860499</v>
      </c>
      <c r="H176" s="10">
        <v>7.2405405405404997</v>
      </c>
      <c r="I176" s="10">
        <v>7.3202702702703002</v>
      </c>
      <c r="J176" s="10">
        <v>6.7148648648649001</v>
      </c>
      <c r="K176" s="10">
        <v>7.2527027027026998</v>
      </c>
      <c r="L176" s="10">
        <v>7.7662162162161996</v>
      </c>
      <c r="M176" s="10">
        <v>7.0554054054054003</v>
      </c>
      <c r="N176" s="10">
        <v>5.8387096774194003</v>
      </c>
      <c r="O176" s="10">
        <f t="shared" si="21"/>
        <v>49.188709677419403</v>
      </c>
      <c r="P176" s="10">
        <v>7.8419452887538004</v>
      </c>
      <c r="Q176" s="10">
        <v>7.9863221884498001</v>
      </c>
      <c r="R176" s="10">
        <f t="shared" si="22"/>
        <v>15.8282674772036</v>
      </c>
      <c r="S176" s="10">
        <v>7.1884498480243</v>
      </c>
      <c r="T176" s="10">
        <v>7.6443768996959998</v>
      </c>
      <c r="U176" s="10">
        <v>7.3480243161093997</v>
      </c>
      <c r="V176" s="10">
        <f t="shared" si="23"/>
        <v>22.180851063829699</v>
      </c>
      <c r="W176" s="11">
        <v>121.26759566030999</v>
      </c>
    </row>
    <row r="177" spans="1:23" ht="56.25" x14ac:dyDescent="0.25">
      <c r="A177" s="1" t="s">
        <v>57</v>
      </c>
      <c r="B177" s="1" t="s">
        <v>86</v>
      </c>
      <c r="C177" s="10">
        <v>9.25</v>
      </c>
      <c r="D177" s="10">
        <v>10</v>
      </c>
      <c r="E177" s="10">
        <v>9.5</v>
      </c>
      <c r="F177" s="10">
        <v>3.75</v>
      </c>
      <c r="G177" s="10">
        <f t="shared" si="20"/>
        <v>32.5</v>
      </c>
      <c r="H177" s="10">
        <v>7.4904761904762003</v>
      </c>
      <c r="I177" s="10">
        <v>7.0285714285714</v>
      </c>
      <c r="J177" s="10">
        <v>6.5857142857142996</v>
      </c>
      <c r="K177" s="10">
        <v>6.7619047619048001</v>
      </c>
      <c r="L177" s="10">
        <v>8.0142857142857</v>
      </c>
      <c r="M177" s="10">
        <v>7.1</v>
      </c>
      <c r="N177" s="10">
        <v>5.7318840579710004</v>
      </c>
      <c r="O177" s="10">
        <f t="shared" si="21"/>
        <v>48.712836438923404</v>
      </c>
      <c r="P177" s="10">
        <v>8.0637254901961004</v>
      </c>
      <c r="Q177" s="10">
        <v>7.9901960784314001</v>
      </c>
      <c r="R177" s="10">
        <f t="shared" si="22"/>
        <v>16.053921568627501</v>
      </c>
      <c r="S177" s="10">
        <v>7.6960784313725004</v>
      </c>
      <c r="T177" s="10">
        <v>8.0637254901961004</v>
      </c>
      <c r="U177" s="10">
        <v>7.8186274509803999</v>
      </c>
      <c r="V177" s="10">
        <f t="shared" si="23"/>
        <v>23.578431372549002</v>
      </c>
      <c r="W177" s="11">
        <v>120.8451893801</v>
      </c>
    </row>
    <row r="178" spans="1:23" ht="67.5" x14ac:dyDescent="0.25">
      <c r="A178" s="1" t="s">
        <v>18</v>
      </c>
      <c r="B178" s="1" t="s">
        <v>228</v>
      </c>
      <c r="C178" s="10">
        <v>9.2857142857143007</v>
      </c>
      <c r="D178" s="10">
        <v>8.4285714285714004</v>
      </c>
      <c r="E178" s="10">
        <v>7.8571428571429003</v>
      </c>
      <c r="F178" s="10">
        <v>4.7142857142857002</v>
      </c>
      <c r="G178" s="10">
        <f t="shared" si="20"/>
        <v>30.285714285714302</v>
      </c>
      <c r="H178" s="10">
        <v>7.9347826086957003</v>
      </c>
      <c r="I178" s="10">
        <v>7.9068322981366004</v>
      </c>
      <c r="J178" s="10">
        <v>6.6459627329193003</v>
      </c>
      <c r="K178" s="10">
        <v>7.9223602484472</v>
      </c>
      <c r="L178" s="10">
        <v>8</v>
      </c>
      <c r="M178" s="10">
        <v>7.444099378882</v>
      </c>
      <c r="N178" s="10">
        <v>7.7923728813558997</v>
      </c>
      <c r="O178" s="10">
        <f t="shared" si="21"/>
        <v>53.646410148436708</v>
      </c>
      <c r="P178" s="10">
        <v>7.6935483870967998</v>
      </c>
      <c r="Q178" s="10">
        <v>7.6935483870967998</v>
      </c>
      <c r="R178" s="10">
        <f t="shared" si="22"/>
        <v>15.3870967741936</v>
      </c>
      <c r="S178" s="10">
        <v>7.4193548387097001</v>
      </c>
      <c r="T178" s="10">
        <v>7.1451612903225996</v>
      </c>
      <c r="U178" s="10">
        <v>6.4838709677419004</v>
      </c>
      <c r="V178" s="10">
        <f t="shared" si="23"/>
        <v>21.048387096774199</v>
      </c>
      <c r="W178" s="11">
        <v>120.36760830512</v>
      </c>
    </row>
    <row r="179" spans="1:23" ht="67.5" x14ac:dyDescent="0.25">
      <c r="A179" s="1" t="s">
        <v>21</v>
      </c>
      <c r="B179" s="1" t="s">
        <v>177</v>
      </c>
      <c r="C179" s="10">
        <v>8</v>
      </c>
      <c r="D179" s="10">
        <v>9.6666666666666998</v>
      </c>
      <c r="E179" s="10">
        <v>9.3333333333333002</v>
      </c>
      <c r="F179" s="10">
        <v>4</v>
      </c>
      <c r="G179" s="10">
        <f t="shared" si="20"/>
        <v>31</v>
      </c>
      <c r="H179" s="10">
        <v>6.9583333333333002</v>
      </c>
      <c r="I179" s="10">
        <v>8.2666666666666995</v>
      </c>
      <c r="J179" s="10">
        <v>7.0666666666667002</v>
      </c>
      <c r="K179" s="10">
        <v>6.6416666666667004</v>
      </c>
      <c r="L179" s="10">
        <v>8.1333333333333009</v>
      </c>
      <c r="M179" s="10">
        <v>6.2916666666666998</v>
      </c>
      <c r="N179" s="10">
        <v>8.3977272727273</v>
      </c>
      <c r="O179" s="10">
        <f t="shared" si="21"/>
        <v>51.756060606060707</v>
      </c>
      <c r="P179" s="10">
        <v>7.5</v>
      </c>
      <c r="Q179" s="10">
        <v>7.6724137931034004</v>
      </c>
      <c r="R179" s="10">
        <f t="shared" si="22"/>
        <v>15.1724137931034</v>
      </c>
      <c r="S179" s="10">
        <v>7.2413793103447999</v>
      </c>
      <c r="T179" s="10">
        <v>7.3706896551724004</v>
      </c>
      <c r="U179" s="10">
        <v>7.7155172413792998</v>
      </c>
      <c r="V179" s="10">
        <f t="shared" si="23"/>
        <v>22.327586206896498</v>
      </c>
      <c r="W179" s="11">
        <v>120.25606060606</v>
      </c>
    </row>
    <row r="180" spans="1:23" ht="67.5" x14ac:dyDescent="0.25">
      <c r="A180" s="1" t="s">
        <v>18</v>
      </c>
      <c r="B180" s="1" t="s">
        <v>125</v>
      </c>
      <c r="C180" s="10">
        <v>9.75</v>
      </c>
      <c r="D180" s="10">
        <v>9.4166666666666998</v>
      </c>
      <c r="E180" s="10">
        <v>9.4166666666666998</v>
      </c>
      <c r="F180" s="10">
        <v>4.3333333333333002</v>
      </c>
      <c r="G180" s="10">
        <f t="shared" si="20"/>
        <v>32.9166666666667</v>
      </c>
      <c r="H180" s="10">
        <v>7.3622881355932002</v>
      </c>
      <c r="I180" s="10">
        <v>6.7542372881355996</v>
      </c>
      <c r="J180" s="10">
        <v>6.6186440677966001</v>
      </c>
      <c r="K180" s="10">
        <v>6.2394067796610004</v>
      </c>
      <c r="L180" s="10">
        <v>7.4427966101695002</v>
      </c>
      <c r="M180" s="10">
        <v>7.5783898305084998</v>
      </c>
      <c r="N180" s="10">
        <v>5.9121621621621996</v>
      </c>
      <c r="O180" s="10">
        <f t="shared" si="21"/>
        <v>47.907924874026591</v>
      </c>
      <c r="P180" s="10">
        <v>8.0111111111111004</v>
      </c>
      <c r="Q180" s="10">
        <v>8.1666666666666998</v>
      </c>
      <c r="R180" s="10">
        <f t="shared" si="22"/>
        <v>16.177777777777798</v>
      </c>
      <c r="S180" s="10">
        <v>7.1111111111111001</v>
      </c>
      <c r="T180" s="10">
        <v>7.6444444444444004</v>
      </c>
      <c r="U180" s="10">
        <v>7.3333333333333002</v>
      </c>
      <c r="V180" s="10">
        <f t="shared" si="23"/>
        <v>22.0888888888888</v>
      </c>
      <c r="W180" s="11">
        <v>119.09125820736</v>
      </c>
    </row>
    <row r="181" spans="1:23" ht="67.5" x14ac:dyDescent="0.25">
      <c r="A181" s="1" t="s">
        <v>57</v>
      </c>
      <c r="B181" s="1" t="s">
        <v>215</v>
      </c>
      <c r="C181" s="10">
        <v>8.375</v>
      </c>
      <c r="D181" s="10">
        <v>9.625</v>
      </c>
      <c r="E181" s="10">
        <v>9</v>
      </c>
      <c r="F181" s="10">
        <v>4.5</v>
      </c>
      <c r="G181" s="10">
        <f t="shared" si="20"/>
        <v>31.5</v>
      </c>
      <c r="H181" s="10">
        <v>7.4166666666666998</v>
      </c>
      <c r="I181" s="10">
        <v>7.2410714285714004</v>
      </c>
      <c r="J181" s="10">
        <v>6.5119047619048001</v>
      </c>
      <c r="K181" s="10">
        <v>7.1517857142857002</v>
      </c>
      <c r="L181" s="10">
        <v>7.9553571428570997</v>
      </c>
      <c r="M181" s="10">
        <v>6.9255952380951999</v>
      </c>
      <c r="N181" s="10">
        <v>7.6768292682926997</v>
      </c>
      <c r="O181" s="10">
        <f t="shared" si="21"/>
        <v>50.879210220673599</v>
      </c>
      <c r="P181" s="10">
        <v>7.4691358024690997</v>
      </c>
      <c r="Q181" s="10">
        <v>7.4228395061728003</v>
      </c>
      <c r="R181" s="10">
        <f t="shared" si="22"/>
        <v>14.8919753086419</v>
      </c>
      <c r="S181" s="10">
        <v>7.2067901234568001</v>
      </c>
      <c r="T181" s="10">
        <v>7.5925925925925997</v>
      </c>
      <c r="U181" s="10">
        <v>6.8672839506173</v>
      </c>
      <c r="V181" s="10">
        <f t="shared" si="23"/>
        <v>21.6666666666667</v>
      </c>
      <c r="W181" s="11">
        <v>118.93785219598</v>
      </c>
    </row>
    <row r="182" spans="1:23" ht="67.5" x14ac:dyDescent="0.25">
      <c r="A182" s="1" t="s">
        <v>18</v>
      </c>
      <c r="B182" s="1" t="s">
        <v>165</v>
      </c>
      <c r="C182" s="10">
        <v>9.4838709677419004</v>
      </c>
      <c r="D182" s="10">
        <v>9.5161290322580996</v>
      </c>
      <c r="E182" s="10">
        <v>8.4838709677419004</v>
      </c>
      <c r="F182" s="10">
        <v>5.2903225806452001</v>
      </c>
      <c r="G182" s="10">
        <f t="shared" si="20"/>
        <v>32.774193548387103</v>
      </c>
      <c r="H182" s="10">
        <v>7.2483221476509998</v>
      </c>
      <c r="I182" s="10">
        <v>6.9865771812080997</v>
      </c>
      <c r="J182" s="10">
        <v>6.3959731543623999</v>
      </c>
      <c r="K182" s="10">
        <v>7.1140939597315</v>
      </c>
      <c r="L182" s="10">
        <v>8.4261744966443004</v>
      </c>
      <c r="M182" s="10">
        <v>7.2114093959731997</v>
      </c>
      <c r="N182" s="10">
        <v>5.5069767441859998</v>
      </c>
      <c r="O182" s="10">
        <f t="shared" si="21"/>
        <v>48.889527079756498</v>
      </c>
      <c r="P182" s="10">
        <v>7.6492537313433004</v>
      </c>
      <c r="Q182" s="10">
        <v>7.6865671641790998</v>
      </c>
      <c r="R182" s="10">
        <f t="shared" si="22"/>
        <v>15.335820895522399</v>
      </c>
      <c r="S182" s="10">
        <v>6.9402985074626997</v>
      </c>
      <c r="T182" s="10">
        <v>7.5746268656715996</v>
      </c>
      <c r="U182" s="10">
        <v>7.1455223880596996</v>
      </c>
      <c r="V182" s="10">
        <f t="shared" si="23"/>
        <v>21.660447761194</v>
      </c>
      <c r="W182" s="11">
        <v>118.65998928486</v>
      </c>
    </row>
    <row r="183" spans="1:23" ht="67.5" x14ac:dyDescent="0.25">
      <c r="A183" s="1" t="s">
        <v>18</v>
      </c>
      <c r="B183" s="1" t="s">
        <v>98</v>
      </c>
      <c r="C183" s="10">
        <v>8.7777777777777999</v>
      </c>
      <c r="D183" s="10">
        <v>9.1111111111111001</v>
      </c>
      <c r="E183" s="10">
        <v>7.6666666666666998</v>
      </c>
      <c r="F183" s="10">
        <v>2.5555555555556002</v>
      </c>
      <c r="G183" s="10">
        <f t="shared" si="20"/>
        <v>28.1111111111112</v>
      </c>
      <c r="H183" s="10">
        <v>7.9378378378378001</v>
      </c>
      <c r="I183" s="10">
        <v>7.3054054054054003</v>
      </c>
      <c r="J183" s="10">
        <v>6.6621621621621996</v>
      </c>
      <c r="K183" s="10">
        <v>7.2162162162161998</v>
      </c>
      <c r="L183" s="10">
        <v>8.7324324324324003</v>
      </c>
      <c r="M183" s="10">
        <v>7.6162162162162002</v>
      </c>
      <c r="N183" s="10">
        <v>5.8709677419355</v>
      </c>
      <c r="O183" s="10">
        <f t="shared" si="21"/>
        <v>51.341238012205707</v>
      </c>
      <c r="P183" s="10">
        <v>7.8813559322033999</v>
      </c>
      <c r="Q183" s="10">
        <v>7.9661016949152996</v>
      </c>
      <c r="R183" s="10">
        <f t="shared" si="22"/>
        <v>15.8474576271187</v>
      </c>
      <c r="S183" s="10">
        <v>7.3870056497174996</v>
      </c>
      <c r="T183" s="10">
        <v>7.8531073446328001</v>
      </c>
      <c r="U183" s="10">
        <v>7.8531073446328001</v>
      </c>
      <c r="V183" s="10">
        <f t="shared" si="23"/>
        <v>23.093220338983102</v>
      </c>
      <c r="W183" s="11">
        <v>118.39302708942</v>
      </c>
    </row>
    <row r="184" spans="1:23" ht="90" x14ac:dyDescent="0.25">
      <c r="A184" s="1" t="s">
        <v>18</v>
      </c>
      <c r="B184" s="1" t="s">
        <v>92</v>
      </c>
      <c r="C184" s="10">
        <v>9.1666666666666998</v>
      </c>
      <c r="D184" s="10">
        <v>9.5833333333333002</v>
      </c>
      <c r="E184" s="10">
        <v>9.3333333333333002</v>
      </c>
      <c r="F184" s="10">
        <v>4</v>
      </c>
      <c r="G184" s="10">
        <f t="shared" si="20"/>
        <v>32.0833333333333</v>
      </c>
      <c r="H184" s="10">
        <v>7.4292035398229999</v>
      </c>
      <c r="I184" s="10">
        <v>6.0486725663716996</v>
      </c>
      <c r="J184" s="10">
        <v>6.5442477876106002</v>
      </c>
      <c r="K184" s="10">
        <v>7.2168141592920003</v>
      </c>
      <c r="L184" s="10">
        <v>7.9646017699114999</v>
      </c>
      <c r="M184" s="10">
        <v>6.9631268436578004</v>
      </c>
      <c r="N184" s="10">
        <v>5.6666666666666998</v>
      </c>
      <c r="O184" s="10">
        <f t="shared" si="21"/>
        <v>47.8333333333333</v>
      </c>
      <c r="P184" s="10">
        <v>7.7286585365854004</v>
      </c>
      <c r="Q184" s="10">
        <v>7.8506097560976</v>
      </c>
      <c r="R184" s="10">
        <f t="shared" si="22"/>
        <v>15.579268292683</v>
      </c>
      <c r="S184" s="10">
        <v>6.9588414634145996</v>
      </c>
      <c r="T184" s="10">
        <v>7.7362804878049003</v>
      </c>
      <c r="U184" s="10">
        <v>7.3399390243902003</v>
      </c>
      <c r="V184" s="10">
        <f t="shared" si="23"/>
        <v>22.035060975609699</v>
      </c>
      <c r="W184" s="11">
        <v>117.53099593496</v>
      </c>
    </row>
    <row r="185" spans="1:23" ht="67.5" x14ac:dyDescent="0.25">
      <c r="A185" s="1" t="s">
        <v>21</v>
      </c>
      <c r="B185" s="1" t="s">
        <v>154</v>
      </c>
      <c r="C185" s="10">
        <v>8.3000000000000007</v>
      </c>
      <c r="D185" s="10">
        <v>8.6999999999999993</v>
      </c>
      <c r="E185" s="10">
        <v>7.8</v>
      </c>
      <c r="F185" s="10">
        <v>4.25</v>
      </c>
      <c r="G185" s="10">
        <f t="shared" si="20"/>
        <v>29.05</v>
      </c>
      <c r="H185" s="10">
        <v>6.9013452914798004</v>
      </c>
      <c r="I185" s="10">
        <v>6.1905829596412998</v>
      </c>
      <c r="J185" s="10">
        <v>5.9349775784752996</v>
      </c>
      <c r="K185" s="10">
        <v>7.1031390134528998</v>
      </c>
      <c r="L185" s="10">
        <v>7.8340807174888001</v>
      </c>
      <c r="M185" s="10">
        <v>6.9484304932735004</v>
      </c>
      <c r="N185" s="10">
        <v>6.0271084337348997</v>
      </c>
      <c r="O185" s="10">
        <f t="shared" si="21"/>
        <v>46.939664487546501</v>
      </c>
      <c r="P185" s="10">
        <v>8.0609756097561007</v>
      </c>
      <c r="Q185" s="10">
        <v>8.0365853658536999</v>
      </c>
      <c r="R185" s="10">
        <f t="shared" si="22"/>
        <v>16.097560975609802</v>
      </c>
      <c r="S185" s="10">
        <v>7.0365853658536999</v>
      </c>
      <c r="T185" s="10">
        <v>7.7195121951220003</v>
      </c>
      <c r="U185" s="10">
        <v>7.5243902439024</v>
      </c>
      <c r="V185" s="10">
        <f t="shared" si="23"/>
        <v>22.280487804878099</v>
      </c>
      <c r="W185" s="11">
        <v>114.36771326803</v>
      </c>
    </row>
    <row r="186" spans="1:23" ht="45" x14ac:dyDescent="0.25">
      <c r="A186" s="1" t="s">
        <v>33</v>
      </c>
      <c r="B186" s="1" t="s">
        <v>34</v>
      </c>
      <c r="C186" s="10">
        <v>9.1428571428570997</v>
      </c>
      <c r="D186" s="10">
        <v>8.2857142857143007</v>
      </c>
      <c r="E186" s="10">
        <v>8</v>
      </c>
      <c r="F186" s="10">
        <v>4</v>
      </c>
      <c r="G186" s="10">
        <f t="shared" si="20"/>
        <v>29.428571428571402</v>
      </c>
      <c r="H186" s="10">
        <v>6.5910596026489996</v>
      </c>
      <c r="I186" s="10">
        <v>7.2880794701987002</v>
      </c>
      <c r="J186" s="10">
        <v>5.3708609271523002</v>
      </c>
      <c r="K186" s="10">
        <v>7.5529801324503003</v>
      </c>
      <c r="L186" s="10">
        <v>7.6622516556290998</v>
      </c>
      <c r="M186" s="10">
        <v>7.8394039735099001</v>
      </c>
      <c r="N186" s="10">
        <v>5.7606837606837997</v>
      </c>
      <c r="O186" s="10">
        <f t="shared" si="21"/>
        <v>48.0653195222731</v>
      </c>
      <c r="P186" s="10">
        <v>6.9661016949152996</v>
      </c>
      <c r="Q186" s="10">
        <v>7.5932203389830999</v>
      </c>
      <c r="R186" s="10">
        <f t="shared" si="22"/>
        <v>14.5593220338984</v>
      </c>
      <c r="S186" s="10">
        <v>7.2627118644067998</v>
      </c>
      <c r="T186" s="10">
        <v>7.5254237288135997</v>
      </c>
      <c r="U186" s="10">
        <v>7.4915254237287998</v>
      </c>
      <c r="V186" s="10">
        <f t="shared" si="23"/>
        <v>22.279661016949198</v>
      </c>
      <c r="W186" s="11">
        <v>114.33287400169</v>
      </c>
    </row>
    <row r="187" spans="1:23" ht="56.25" x14ac:dyDescent="0.25">
      <c r="A187" s="1" t="s">
        <v>186</v>
      </c>
      <c r="B187" s="1" t="s">
        <v>220</v>
      </c>
      <c r="C187" s="10">
        <v>9.6</v>
      </c>
      <c r="D187" s="10">
        <v>8.8000000000000007</v>
      </c>
      <c r="E187" s="10">
        <v>10</v>
      </c>
      <c r="F187" s="10">
        <v>4.8</v>
      </c>
      <c r="G187" s="10">
        <f t="shared" si="20"/>
        <v>33.199999999999996</v>
      </c>
      <c r="H187" s="10">
        <v>6.7142857142857002</v>
      </c>
      <c r="I187" s="10">
        <v>6.0357142857142998</v>
      </c>
      <c r="J187" s="10">
        <v>6.2857142857142998</v>
      </c>
      <c r="K187" s="10">
        <v>6.2857142857142998</v>
      </c>
      <c r="L187" s="10">
        <v>5.7857142857142998</v>
      </c>
      <c r="M187" s="10">
        <v>3.0714285714286</v>
      </c>
      <c r="N187" s="10">
        <v>1.9230769230769</v>
      </c>
      <c r="O187" s="10">
        <f t="shared" si="21"/>
        <v>36.101648351648393</v>
      </c>
      <c r="P187" s="10">
        <v>9</v>
      </c>
      <c r="Q187" s="10">
        <v>9.5</v>
      </c>
      <c r="R187" s="10">
        <f t="shared" si="22"/>
        <v>18.5</v>
      </c>
      <c r="S187" s="10">
        <v>8.75</v>
      </c>
      <c r="T187" s="10">
        <v>8.75</v>
      </c>
      <c r="U187" s="10">
        <v>9</v>
      </c>
      <c r="V187" s="10">
        <f t="shared" si="23"/>
        <v>26.5</v>
      </c>
      <c r="W187" s="11">
        <v>114.30164835165</v>
      </c>
    </row>
    <row r="188" spans="1:23" ht="67.5" x14ac:dyDescent="0.25">
      <c r="A188" s="1" t="s">
        <v>18</v>
      </c>
      <c r="B188" s="1" t="s">
        <v>97</v>
      </c>
      <c r="C188" s="10">
        <v>9.5</v>
      </c>
      <c r="D188" s="10">
        <v>10</v>
      </c>
      <c r="E188" s="10">
        <v>9.25</v>
      </c>
      <c r="F188" s="10">
        <v>2</v>
      </c>
      <c r="G188" s="10">
        <f t="shared" si="20"/>
        <v>30.75</v>
      </c>
      <c r="H188" s="10">
        <v>6.3842105263158002</v>
      </c>
      <c r="I188" s="10">
        <v>6.5315789473684003</v>
      </c>
      <c r="J188" s="10">
        <v>5.9894736842105001</v>
      </c>
      <c r="K188" s="10">
        <v>6.5421052631579002</v>
      </c>
      <c r="L188" s="10">
        <v>7.5315789473684003</v>
      </c>
      <c r="M188" s="10">
        <v>6.5894736842104997</v>
      </c>
      <c r="N188" s="10">
        <v>6.0267857142857002</v>
      </c>
      <c r="O188" s="10">
        <f t="shared" si="21"/>
        <v>45.595206766917208</v>
      </c>
      <c r="P188" s="10">
        <v>6.5217391304348</v>
      </c>
      <c r="Q188" s="10">
        <v>6.7934782608696</v>
      </c>
      <c r="R188" s="10">
        <f t="shared" si="22"/>
        <v>13.315217391304401</v>
      </c>
      <c r="S188" s="10">
        <v>6.7934782608696</v>
      </c>
      <c r="T188" s="10">
        <v>6.6304347826086998</v>
      </c>
      <c r="U188" s="10">
        <v>6.7119565217390997</v>
      </c>
      <c r="V188" s="10">
        <f t="shared" si="23"/>
        <v>20.135869565217401</v>
      </c>
      <c r="W188" s="11">
        <v>109.79629372344</v>
      </c>
    </row>
    <row r="189" spans="1:23" ht="67.5" x14ac:dyDescent="0.25">
      <c r="A189" s="1" t="s">
        <v>37</v>
      </c>
      <c r="B189" s="1" t="s">
        <v>52</v>
      </c>
      <c r="C189" s="10">
        <v>9</v>
      </c>
      <c r="D189" s="10">
        <v>10</v>
      </c>
      <c r="E189" s="10">
        <v>8.6666666666666998</v>
      </c>
      <c r="F189" s="10">
        <v>1.3333333333333</v>
      </c>
      <c r="G189" s="10">
        <f t="shared" si="20"/>
        <v>29</v>
      </c>
      <c r="H189" s="10">
        <v>6</v>
      </c>
      <c r="I189" s="10">
        <v>5.2391304347826004</v>
      </c>
      <c r="J189" s="10">
        <v>6.1086956521738998</v>
      </c>
      <c r="K189" s="10">
        <v>6.5652173913042997</v>
      </c>
      <c r="L189" s="10">
        <v>7.7826086956521996</v>
      </c>
      <c r="M189" s="10">
        <v>4.8260869565217002</v>
      </c>
      <c r="N189" s="10">
        <v>3.96875</v>
      </c>
      <c r="O189" s="10">
        <f t="shared" si="21"/>
        <v>40.490489130434703</v>
      </c>
      <c r="P189" s="10">
        <v>8.5714285714285996</v>
      </c>
      <c r="Q189" s="10">
        <v>8.2142857142856993</v>
      </c>
      <c r="R189" s="10">
        <f t="shared" si="22"/>
        <v>16.785714285714299</v>
      </c>
      <c r="S189" s="10">
        <v>5.9523809523809996</v>
      </c>
      <c r="T189" s="10">
        <v>8.3333333333333002</v>
      </c>
      <c r="U189" s="10">
        <v>8.5714285714285996</v>
      </c>
      <c r="V189" s="10">
        <f t="shared" si="23"/>
        <v>22.857142857142897</v>
      </c>
      <c r="W189" s="11">
        <v>109.13334627329</v>
      </c>
    </row>
    <row r="190" spans="1:23" ht="67.5" x14ac:dyDescent="0.25">
      <c r="A190" s="1" t="s">
        <v>18</v>
      </c>
      <c r="B190" s="1" t="s">
        <v>126</v>
      </c>
      <c r="C190" s="10">
        <v>8.7777777777777999</v>
      </c>
      <c r="D190" s="10">
        <v>9.3333333333333002</v>
      </c>
      <c r="E190" s="10">
        <v>9.3333333333333002</v>
      </c>
      <c r="F190" s="10">
        <v>3.3333333333333002</v>
      </c>
      <c r="G190" s="10">
        <f t="shared" si="20"/>
        <v>30.7777777777777</v>
      </c>
      <c r="H190" s="10">
        <v>6.9570135746605999</v>
      </c>
      <c r="I190" s="10">
        <v>6.6809954751131002</v>
      </c>
      <c r="J190" s="10">
        <v>5.8235294117647003</v>
      </c>
      <c r="K190" s="10">
        <v>6.5339366515836996</v>
      </c>
      <c r="L190" s="10">
        <v>7.3076923076923004</v>
      </c>
      <c r="M190" s="10">
        <v>6.6334841628958996</v>
      </c>
      <c r="N190" s="10">
        <v>5.5118110236220001</v>
      </c>
      <c r="O190" s="10">
        <f t="shared" si="21"/>
        <v>45.448462607332296</v>
      </c>
      <c r="P190" s="10">
        <v>6.7488262910797996</v>
      </c>
      <c r="Q190" s="10">
        <v>6.9366197183098999</v>
      </c>
      <c r="R190" s="10">
        <f t="shared" si="22"/>
        <v>13.6854460093897</v>
      </c>
      <c r="S190" s="10">
        <v>6.1737089201878002</v>
      </c>
      <c r="T190" s="10">
        <v>6.6784037558684997</v>
      </c>
      <c r="U190" s="10">
        <v>6.2558685446008999</v>
      </c>
      <c r="V190" s="10">
        <f t="shared" si="23"/>
        <v>19.107981220657202</v>
      </c>
      <c r="W190" s="11">
        <v>109.01966761516</v>
      </c>
    </row>
    <row r="191" spans="1:23" ht="101.25" x14ac:dyDescent="0.25">
      <c r="A191" s="1" t="s">
        <v>71</v>
      </c>
      <c r="B191" s="1" t="s">
        <v>72</v>
      </c>
      <c r="C191" s="10">
        <v>9.3333333333333002</v>
      </c>
      <c r="D191" s="10">
        <v>9.2222222222222001</v>
      </c>
      <c r="E191" s="10">
        <v>9.3333333333333002</v>
      </c>
      <c r="F191" s="10">
        <v>5.8888888888888999</v>
      </c>
      <c r="G191" s="10">
        <f t="shared" si="20"/>
        <v>33.7777777777777</v>
      </c>
      <c r="H191" s="10">
        <v>6.9953271028037003</v>
      </c>
      <c r="I191" s="10">
        <v>6.6028037383178004</v>
      </c>
      <c r="J191" s="10">
        <v>5.6028037383178004</v>
      </c>
      <c r="K191" s="10">
        <v>5.4719626168223998</v>
      </c>
      <c r="L191" s="10">
        <v>7.6308411214953002</v>
      </c>
      <c r="M191" s="10">
        <v>3.4579439252336002</v>
      </c>
      <c r="N191" s="10">
        <v>5.8591549295774996</v>
      </c>
      <c r="O191" s="10">
        <f t="shared" si="21"/>
        <v>41.620837172568102</v>
      </c>
      <c r="P191" s="10">
        <v>6.9132653061224003</v>
      </c>
      <c r="Q191" s="10">
        <v>7.0153061224490001</v>
      </c>
      <c r="R191" s="10">
        <f t="shared" si="22"/>
        <v>13.9285714285714</v>
      </c>
      <c r="S191" s="10">
        <v>6.2244897959183998</v>
      </c>
      <c r="T191" s="10">
        <v>6.4030612244898002</v>
      </c>
      <c r="U191" s="10">
        <v>5.3826530612244996</v>
      </c>
      <c r="V191" s="10">
        <f t="shared" si="23"/>
        <v>18.0102040816327</v>
      </c>
      <c r="W191" s="11">
        <v>107.33739046055</v>
      </c>
    </row>
    <row r="192" spans="1:23" ht="78.75" x14ac:dyDescent="0.25">
      <c r="A192" s="1" t="s">
        <v>18</v>
      </c>
      <c r="B192" s="1" t="s">
        <v>70</v>
      </c>
      <c r="C192" s="10">
        <v>9</v>
      </c>
      <c r="D192" s="10">
        <v>8</v>
      </c>
      <c r="E192" s="10">
        <v>7.3333333333333002</v>
      </c>
      <c r="F192" s="10">
        <v>4.3333333333333002</v>
      </c>
      <c r="G192" s="10">
        <f t="shared" si="20"/>
        <v>28.6666666666666</v>
      </c>
      <c r="H192" s="10">
        <v>5.7698412698413</v>
      </c>
      <c r="I192" s="10">
        <v>5.3333333333333002</v>
      </c>
      <c r="J192" s="10">
        <v>4.9523809523809996</v>
      </c>
      <c r="K192" s="10">
        <v>4.2857142857142998</v>
      </c>
      <c r="L192" s="10">
        <v>8.2936507936507997</v>
      </c>
      <c r="M192" s="10">
        <v>6.1269841269840999</v>
      </c>
      <c r="N192" s="10">
        <v>4.6666666666666998</v>
      </c>
      <c r="O192" s="10">
        <f t="shared" si="21"/>
        <v>39.428571428571495</v>
      </c>
      <c r="P192" s="10">
        <v>7.75</v>
      </c>
      <c r="Q192" s="10">
        <v>7.9583333333333002</v>
      </c>
      <c r="R192" s="10">
        <f t="shared" si="22"/>
        <v>15.7083333333333</v>
      </c>
      <c r="S192" s="10">
        <v>6.1666666666666998</v>
      </c>
      <c r="T192" s="10">
        <v>7.75</v>
      </c>
      <c r="U192" s="10">
        <v>7.6666666666666998</v>
      </c>
      <c r="V192" s="10">
        <f t="shared" si="23"/>
        <v>21.5833333333334</v>
      </c>
      <c r="W192" s="11">
        <v>105.3869047619</v>
      </c>
    </row>
    <row r="193" spans="1:23" ht="67.5" x14ac:dyDescent="0.25">
      <c r="A193" s="12" t="s">
        <v>18</v>
      </c>
      <c r="B193" s="12" t="s">
        <v>226</v>
      </c>
      <c r="C193" s="13">
        <v>8.8571428571429003</v>
      </c>
      <c r="D193" s="13">
        <v>10</v>
      </c>
      <c r="E193" s="13">
        <v>8.4285714285714004</v>
      </c>
      <c r="F193" s="13">
        <v>1.5714285714286</v>
      </c>
      <c r="G193" s="13">
        <f t="shared" si="20"/>
        <v>28.8571428571429</v>
      </c>
      <c r="H193" s="13">
        <v>5.9189189189188998</v>
      </c>
      <c r="I193" s="13">
        <v>3.8513513513514002</v>
      </c>
      <c r="J193" s="13">
        <v>5.3783783783784003</v>
      </c>
      <c r="K193" s="13">
        <v>4.3378378378378004</v>
      </c>
      <c r="L193" s="13">
        <v>3.3108108108107999</v>
      </c>
      <c r="M193" s="13">
        <v>6.0540540540540997</v>
      </c>
      <c r="N193" s="13">
        <v>0.5</v>
      </c>
      <c r="O193" s="13">
        <f t="shared" si="21"/>
        <v>29.351351351351401</v>
      </c>
      <c r="P193" s="13">
        <v>8.4677419354839003</v>
      </c>
      <c r="Q193" s="13">
        <v>8.3870967741935001</v>
      </c>
      <c r="R193" s="13">
        <f t="shared" si="22"/>
        <v>16.854838709677402</v>
      </c>
      <c r="S193" s="13">
        <v>7.2580645161290001</v>
      </c>
      <c r="T193" s="13">
        <v>7.8225806451612998</v>
      </c>
      <c r="U193" s="13">
        <v>7.0161290322580996</v>
      </c>
      <c r="V193" s="13">
        <f t="shared" si="23"/>
        <v>22.096774193548399</v>
      </c>
      <c r="W193" s="14">
        <v>97.160107111719995</v>
      </c>
    </row>
    <row r="194" spans="1:23" ht="57" x14ac:dyDescent="0.25">
      <c r="A194" s="16" t="s">
        <v>138</v>
      </c>
      <c r="B194" s="16" t="s">
        <v>238</v>
      </c>
      <c r="C194" s="15">
        <v>5.7</v>
      </c>
      <c r="D194" s="15">
        <v>3.8</v>
      </c>
      <c r="E194" s="15">
        <v>3</v>
      </c>
      <c r="F194" s="15">
        <v>3.3</v>
      </c>
      <c r="G194" s="15">
        <f t="shared" si="20"/>
        <v>15.8</v>
      </c>
      <c r="H194" s="15">
        <v>8.4</v>
      </c>
      <c r="I194" s="15">
        <v>5</v>
      </c>
      <c r="J194" s="15">
        <v>6.1</v>
      </c>
      <c r="K194" s="15">
        <v>7.6</v>
      </c>
      <c r="L194" s="15">
        <v>8.8000000000000007</v>
      </c>
      <c r="M194" s="17">
        <v>7.7</v>
      </c>
      <c r="N194" s="17">
        <v>6.9</v>
      </c>
      <c r="O194" s="17">
        <f t="shared" si="21"/>
        <v>50.500000000000007</v>
      </c>
      <c r="P194" s="17">
        <v>8.6999999999999993</v>
      </c>
      <c r="Q194" s="17">
        <v>8.6999999999999993</v>
      </c>
      <c r="R194" s="17">
        <f t="shared" si="22"/>
        <v>17.399999999999999</v>
      </c>
      <c r="S194" s="17">
        <v>4.5</v>
      </c>
      <c r="T194" s="17">
        <v>4.5</v>
      </c>
      <c r="U194" s="17">
        <v>7.9</v>
      </c>
      <c r="V194" s="17">
        <f t="shared" si="23"/>
        <v>16.899999999999999</v>
      </c>
      <c r="W194" s="17">
        <v>100.8</v>
      </c>
    </row>
  </sheetData>
  <sheetProtection password="CE28" sheet="1" objects="1" scenarios="1" formatCells="0" formatColumns="0" formatRows="0" insertColumns="0" insertRows="0" insertHyperlinks="0" deleteColumns="0" deleteRows="0" sort="0" autoFilter="0" pivotTables="0"/>
  <autoFilter ref="A4:W194"/>
  <sortState ref="A6:W196">
    <sortCondition descending="1" ref="W6:W196"/>
  </sortState>
  <mergeCells count="12">
    <mergeCell ref="W3:W4"/>
    <mergeCell ref="O3:O4"/>
    <mergeCell ref="P3:Q3"/>
    <mergeCell ref="R3:R4"/>
    <mergeCell ref="S3:U3"/>
    <mergeCell ref="V3:V4"/>
    <mergeCell ref="A1:U1"/>
    <mergeCell ref="A3:A4"/>
    <mergeCell ref="B3:B4"/>
    <mergeCell ref="C3:F3"/>
    <mergeCell ref="G3:G4"/>
    <mergeCell ref="H3:N3"/>
  </mergeCells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X5"/>
  <sheetViews>
    <sheetView workbookViewId="0">
      <selection activeCell="B4" sqref="B4:X5"/>
    </sheetView>
  </sheetViews>
  <sheetFormatPr defaultRowHeight="15" x14ac:dyDescent="0.25"/>
  <sheetData>
    <row r="4" spans="2:24" x14ac:dyDescent="0.25">
      <c r="B4" s="20" t="s">
        <v>0</v>
      </c>
      <c r="C4" s="21" t="s">
        <v>229</v>
      </c>
      <c r="D4" s="23" t="s">
        <v>230</v>
      </c>
      <c r="E4" s="24"/>
      <c r="F4" s="24"/>
      <c r="G4" s="25"/>
      <c r="H4" s="26" t="s">
        <v>231</v>
      </c>
      <c r="I4" s="28" t="s">
        <v>232</v>
      </c>
      <c r="J4" s="24"/>
      <c r="K4" s="24"/>
      <c r="L4" s="24"/>
      <c r="M4" s="24"/>
      <c r="N4" s="24"/>
      <c r="O4" s="25"/>
      <c r="P4" s="31" t="s">
        <v>233</v>
      </c>
      <c r="Q4" s="33" t="s">
        <v>234</v>
      </c>
      <c r="R4" s="34"/>
      <c r="S4" s="31" t="s">
        <v>235</v>
      </c>
      <c r="T4" s="28" t="s">
        <v>236</v>
      </c>
      <c r="U4" s="24"/>
      <c r="V4" s="25"/>
      <c r="W4" s="31" t="s">
        <v>237</v>
      </c>
      <c r="X4" s="29" t="s">
        <v>1</v>
      </c>
    </row>
    <row r="5" spans="2:24" ht="157.5" x14ac:dyDescent="0.25">
      <c r="B5" s="20"/>
      <c r="C5" s="22"/>
      <c r="D5" s="3" t="s">
        <v>2</v>
      </c>
      <c r="E5" s="3" t="s">
        <v>3</v>
      </c>
      <c r="F5" s="3" t="s">
        <v>4</v>
      </c>
      <c r="G5" s="4" t="s">
        <v>5</v>
      </c>
      <c r="H5" s="27"/>
      <c r="I5" s="5" t="s">
        <v>6</v>
      </c>
      <c r="J5" s="3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7" t="s">
        <v>17</v>
      </c>
      <c r="P5" s="32"/>
      <c r="Q5" s="8" t="s">
        <v>12</v>
      </c>
      <c r="R5" s="7" t="s">
        <v>13</v>
      </c>
      <c r="S5" s="32"/>
      <c r="T5" s="8" t="s">
        <v>14</v>
      </c>
      <c r="U5" s="6" t="s">
        <v>15</v>
      </c>
      <c r="V5" s="7" t="s">
        <v>16</v>
      </c>
      <c r="W5" s="32"/>
      <c r="X5" s="30"/>
    </row>
  </sheetData>
  <sheetProtection formatCells="0" formatColumns="0" formatRows="0" insertColumns="0" insertRows="0" insertHyperlinks="0" deleteColumns="0" deleteRows="0" sort="0" autoFilter="0" pivotTables="0"/>
  <mergeCells count="11">
    <mergeCell ref="B4:B5"/>
    <mergeCell ref="C4:C5"/>
    <mergeCell ref="D4:G4"/>
    <mergeCell ref="H4:H5"/>
    <mergeCell ref="I4:O4"/>
    <mergeCell ref="X4:X5"/>
    <mergeCell ref="P4:P5"/>
    <mergeCell ref="Q4:R4"/>
    <mergeCell ref="S4:S5"/>
    <mergeCell ref="T4:V4"/>
    <mergeCell ref="W4:W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 Петрачков</dc:creator>
  <cp:lastModifiedBy>Павленко Алексей Михайлович</cp:lastModifiedBy>
  <dcterms:created xsi:type="dcterms:W3CDTF">2018-08-25T12:36:54Z</dcterms:created>
  <dcterms:modified xsi:type="dcterms:W3CDTF">2020-04-24T12:03:56Z</dcterms:modified>
</cp:coreProperties>
</file>