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895" activeTab="0"/>
  </bookViews>
  <sheets>
    <sheet name="Прилож 5" sheetId="1" r:id="rId1"/>
    <sheet name="Прилож4" sheetId="2" r:id="rId2"/>
  </sheets>
  <definedNames/>
  <calcPr fullCalcOnLoad="1"/>
</workbook>
</file>

<file path=xl/sharedStrings.xml><?xml version="1.0" encoding="utf-8"?>
<sst xmlns="http://schemas.openxmlformats.org/spreadsheetml/2006/main" count="125" uniqueCount="89">
  <si>
    <t>к решению городского Совета</t>
  </si>
  <si>
    <t>депутатов Калининграда</t>
  </si>
  <si>
    <t>Программа муниципальных заимствований</t>
  </si>
  <si>
    <t>Виды муниципальных</t>
  </si>
  <si>
    <t>заимствований</t>
  </si>
  <si>
    <t>Объем обязательств</t>
  </si>
  <si>
    <t>Привлечение</t>
  </si>
  <si>
    <t>областного бюджета</t>
  </si>
  <si>
    <t>Гарантии и поручительства</t>
  </si>
  <si>
    <t>городского бюджета</t>
  </si>
  <si>
    <t>ИТОГО:</t>
  </si>
  <si>
    <t>№</t>
  </si>
  <si>
    <t>п/п</t>
  </si>
  <si>
    <t>Номер и дата договора о предоставлении</t>
  </si>
  <si>
    <t>гарантии, поручительства</t>
  </si>
  <si>
    <t>Валюта</t>
  </si>
  <si>
    <t>тыс. ед.</t>
  </si>
  <si>
    <t>на</t>
  </si>
  <si>
    <t>обязательства</t>
  </si>
  <si>
    <t>Сумма долга по гарантии,</t>
  </si>
  <si>
    <t>поручительству</t>
  </si>
  <si>
    <t>Срок</t>
  </si>
  <si>
    <t xml:space="preserve">исполнения </t>
  </si>
  <si>
    <t>обязательств</t>
  </si>
  <si>
    <t>1.</t>
  </si>
  <si>
    <t>Согашение между администрацией Калининградской области</t>
  </si>
  <si>
    <t>на реализацию проекта "Повышение эффективности тепло-</t>
  </si>
  <si>
    <t xml:space="preserve">снабжения города Калининграда" (в рамках займа МБРР на </t>
  </si>
  <si>
    <t>условиях соглашения о Субзайме от 25.07.1997г.)</t>
  </si>
  <si>
    <t>тыс. долл.</t>
  </si>
  <si>
    <t>США</t>
  </si>
  <si>
    <t>2007 год</t>
  </si>
  <si>
    <t>2.</t>
  </si>
  <si>
    <t xml:space="preserve">Соглашение о предоставлении муниципальной гарантии </t>
  </si>
  <si>
    <t>водоснабжения и охраны окружающей среды Калининграда"</t>
  </si>
  <si>
    <t>2014 год</t>
  </si>
  <si>
    <t>3.</t>
  </si>
  <si>
    <t xml:space="preserve">Договор о предоставлении муниципальной гарантии </t>
  </si>
  <si>
    <t>тыс.руб.</t>
  </si>
  <si>
    <t>4.</t>
  </si>
  <si>
    <t>5.</t>
  </si>
  <si>
    <t>6.</t>
  </si>
  <si>
    <t>7.</t>
  </si>
  <si>
    <t>Перечень</t>
  </si>
  <si>
    <t>муниципальных гарантий города Калининграда, предоставленных на сумму,</t>
  </si>
  <si>
    <t>превышающую 0,01 процента городского бюджета</t>
  </si>
  <si>
    <t xml:space="preserve">администрации Калининградской области от 14.12.2001г. </t>
  </si>
  <si>
    <t xml:space="preserve">в рамках кредита ЕБРР по проекту "Реконструкция системы </t>
  </si>
  <si>
    <t>8.</t>
  </si>
  <si>
    <t>2006 год</t>
  </si>
  <si>
    <t>01.01.2006г.</t>
  </si>
  <si>
    <t>б/н от 07.05.2004г. МУП "Чистота"</t>
  </si>
  <si>
    <t>МУП "Водоканал"</t>
  </si>
  <si>
    <t>МУП "Калининградтеплосеть"</t>
  </si>
  <si>
    <t>прочие</t>
  </si>
  <si>
    <t>2006г.</t>
  </si>
  <si>
    <t>01.01.2007г.</t>
  </si>
  <si>
    <t>от 04.04.2005г. МУП "Калининградтеплосеть"</t>
  </si>
  <si>
    <t>№ 000-031/00269-П от 06.05.2005г. МУП "Калининградтеплосеть"</t>
  </si>
  <si>
    <t>от 23.09.2005г.   МУП "Водоканал"</t>
  </si>
  <si>
    <t>на 2006 год</t>
  </si>
  <si>
    <r>
      <t xml:space="preserve">Гарантии, предоставленные в 2006 году,   </t>
    </r>
    <r>
      <rPr>
        <i/>
        <sz val="8"/>
        <rFont val="Arial"/>
        <family val="2"/>
      </rPr>
      <t>в том числе</t>
    </r>
    <r>
      <rPr>
        <sz val="8"/>
        <rFont val="Arial"/>
        <family val="0"/>
      </rPr>
      <t>:</t>
    </r>
  </si>
  <si>
    <r>
      <t xml:space="preserve">№ 000-031/00305-П от 29.09.2005г. </t>
    </r>
    <r>
      <rPr>
        <sz val="8"/>
        <rFont val="Arial"/>
        <family val="2"/>
      </rPr>
      <t>МУП "Калининградтеплосеть"</t>
    </r>
  </si>
  <si>
    <t>Кредиты</t>
  </si>
  <si>
    <t>( 1 $ США =28,6 руб.)</t>
  </si>
  <si>
    <t>и администрацией города Калининграда по вопросу займа МБРР</t>
  </si>
  <si>
    <t xml:space="preserve">Бюджетные кредиты из </t>
  </si>
  <si>
    <t>Предоставлено</t>
  </si>
  <si>
    <t>по договору</t>
  </si>
  <si>
    <t>Приложение №  8.2</t>
  </si>
  <si>
    <t>9.</t>
  </si>
  <si>
    <r>
      <t xml:space="preserve">№ 000-011/00315-П от 27.12.2005г. </t>
    </r>
    <r>
      <rPr>
        <sz val="8"/>
        <rFont val="Arial"/>
        <family val="2"/>
      </rPr>
      <t>МУП "Чистота"</t>
    </r>
  </si>
  <si>
    <t>(42 555 тыс.руб.)</t>
  </si>
  <si>
    <r>
      <t>(</t>
    </r>
    <r>
      <rPr>
        <i/>
        <sz val="8"/>
        <rFont val="Arial"/>
        <family val="2"/>
      </rPr>
      <t>644 191</t>
    </r>
    <r>
      <rPr>
        <i/>
        <sz val="7"/>
        <rFont val="Arial"/>
        <family val="2"/>
      </rPr>
      <t xml:space="preserve"> тыс.руб.)</t>
    </r>
  </si>
  <si>
    <t>(25 238 тыс.руб.)</t>
  </si>
  <si>
    <t>Приложение № 8</t>
  </si>
  <si>
    <t>( 1 $ США = 28,7825 руб.)</t>
  </si>
  <si>
    <t>(42 285 тыс.руб.)</t>
  </si>
  <si>
    <r>
      <t xml:space="preserve">Министерство финансов Калининградской области </t>
    </r>
    <r>
      <rPr>
        <sz val="8"/>
        <rFont val="Arial"/>
        <family val="2"/>
      </rPr>
      <t>(по обязательствам</t>
    </r>
  </si>
  <si>
    <t xml:space="preserve"> МУП "Калининградтеплосеть" перед Минфином Калининградской области,</t>
  </si>
  <si>
    <t>возникшим в случае исполнения Минфином Кал.обл.Государственной гарантии)</t>
  </si>
  <si>
    <t>2009 год</t>
  </si>
  <si>
    <t>Приложение №  5</t>
  </si>
  <si>
    <t>Приложение № 4</t>
  </si>
  <si>
    <t>города Калининграда на 2006 год</t>
  </si>
  <si>
    <t xml:space="preserve">№ 458 от  26  декабря 2005 г. </t>
  </si>
  <si>
    <t xml:space="preserve">№  275  от 12 июля  2006г. </t>
  </si>
  <si>
    <t xml:space="preserve">№  458  от  26 декабря 2006 г. </t>
  </si>
  <si>
    <t xml:space="preserve">№ 275 от 12 июля 2006 г.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</si>
</sst>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,##0.00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1"/>
      <name val="Arial"/>
      <family val="2"/>
    </font>
    <font>
      <i/>
      <sz val="10"/>
      <name val="Arial"/>
      <family val="2"/>
    </font>
    <font>
      <sz val="7"/>
      <name val="Arial"/>
      <family val="0"/>
    </font>
    <font>
      <i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left"/>
    </xf>
    <xf numFmtId="3" fontId="5" fillId="0" borderId="8" xfId="0" applyNumberFormat="1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2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3" fontId="6" fillId="0" borderId="1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1" fillId="0" borderId="8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="60" workbookViewId="0" topLeftCell="A1">
      <selection activeCell="F9" sqref="F9:G9"/>
    </sheetView>
  </sheetViews>
  <sheetFormatPr defaultColWidth="9.140625" defaultRowHeight="12.75"/>
  <cols>
    <col min="1" max="1" width="4.421875" style="0" customWidth="1"/>
    <col min="2" max="2" width="60.140625" style="0" customWidth="1"/>
    <col min="3" max="3" width="13.57421875" style="0" customWidth="1"/>
    <col min="4" max="4" width="14.140625" style="0" customWidth="1"/>
    <col min="5" max="5" width="13.57421875" style="0" customWidth="1"/>
    <col min="6" max="6" width="15.421875" style="0" customWidth="1"/>
    <col min="7" max="7" width="15.57421875" style="0" customWidth="1"/>
  </cols>
  <sheetData>
    <row r="1" spans="6:7" ht="14.25">
      <c r="F1" s="104" t="s">
        <v>82</v>
      </c>
      <c r="G1" s="104"/>
    </row>
    <row r="2" spans="6:7" ht="14.25">
      <c r="F2" s="104" t="s">
        <v>0</v>
      </c>
      <c r="G2" s="104"/>
    </row>
    <row r="3" spans="6:7" ht="14.25">
      <c r="F3" s="104" t="s">
        <v>1</v>
      </c>
      <c r="G3" s="104"/>
    </row>
    <row r="4" spans="6:7" ht="14.25">
      <c r="F4" s="104" t="s">
        <v>86</v>
      </c>
      <c r="G4" s="104"/>
    </row>
    <row r="5" spans="6:7" ht="8.25" customHeight="1">
      <c r="F5" s="80"/>
      <c r="G5" s="80"/>
    </row>
    <row r="6" spans="6:7" ht="18" customHeight="1">
      <c r="F6" s="104" t="s">
        <v>69</v>
      </c>
      <c r="G6" s="104"/>
    </row>
    <row r="7" spans="6:7" ht="14.25">
      <c r="F7" s="104" t="s">
        <v>0</v>
      </c>
      <c r="G7" s="104"/>
    </row>
    <row r="8" spans="6:7" ht="14.25">
      <c r="F8" s="104" t="s">
        <v>1</v>
      </c>
      <c r="G8" s="104"/>
    </row>
    <row r="9" spans="6:7" ht="14.25">
      <c r="F9" s="104" t="s">
        <v>87</v>
      </c>
      <c r="G9" s="104"/>
    </row>
    <row r="10" spans="2:6" ht="11.25" customHeight="1">
      <c r="B10" s="93" t="s">
        <v>43</v>
      </c>
      <c r="C10" s="93"/>
      <c r="D10" s="93"/>
      <c r="E10" s="93"/>
      <c r="F10" s="93"/>
    </row>
    <row r="11" spans="2:6" ht="15.75">
      <c r="B11" s="93" t="s">
        <v>44</v>
      </c>
      <c r="C11" s="93"/>
      <c r="D11" s="93"/>
      <c r="E11" s="93"/>
      <c r="F11" s="93"/>
    </row>
    <row r="12" spans="2:6" ht="15.75">
      <c r="B12" s="93" t="s">
        <v>45</v>
      </c>
      <c r="C12" s="93"/>
      <c r="D12" s="93"/>
      <c r="E12" s="93"/>
      <c r="F12" s="93"/>
    </row>
    <row r="14" spans="1:8" ht="12.75">
      <c r="A14" s="58"/>
      <c r="B14" s="100" t="s">
        <v>13</v>
      </c>
      <c r="C14" s="60" t="s">
        <v>15</v>
      </c>
      <c r="D14" s="96" t="s">
        <v>19</v>
      </c>
      <c r="E14" s="96"/>
      <c r="F14" s="97"/>
      <c r="G14" s="61" t="s">
        <v>21</v>
      </c>
      <c r="H14" s="1"/>
    </row>
    <row r="15" spans="1:8" ht="12.75">
      <c r="A15" s="62" t="s">
        <v>11</v>
      </c>
      <c r="B15" s="101"/>
      <c r="C15" s="64" t="s">
        <v>18</v>
      </c>
      <c r="D15" s="98" t="s">
        <v>20</v>
      </c>
      <c r="E15" s="98"/>
      <c r="F15" s="99"/>
      <c r="G15" s="67" t="s">
        <v>22</v>
      </c>
      <c r="H15" s="1"/>
    </row>
    <row r="16" spans="1:8" ht="12.75">
      <c r="A16" s="62" t="s">
        <v>12</v>
      </c>
      <c r="B16" s="63" t="s">
        <v>14</v>
      </c>
      <c r="C16" s="68" t="s">
        <v>16</v>
      </c>
      <c r="D16" s="69" t="s">
        <v>67</v>
      </c>
      <c r="E16" s="70" t="s">
        <v>17</v>
      </c>
      <c r="F16" s="60" t="s">
        <v>18</v>
      </c>
      <c r="G16" s="67" t="s">
        <v>23</v>
      </c>
      <c r="H16" s="1"/>
    </row>
    <row r="17" spans="1:8" ht="12.75">
      <c r="A17" s="59"/>
      <c r="B17" s="71"/>
      <c r="C17" s="72"/>
      <c r="D17" s="73" t="s">
        <v>68</v>
      </c>
      <c r="E17" s="65" t="s">
        <v>50</v>
      </c>
      <c r="F17" s="72" t="s">
        <v>60</v>
      </c>
      <c r="G17" s="66"/>
      <c r="H17" s="1"/>
    </row>
    <row r="18" spans="1:7" ht="12.75">
      <c r="A18" s="81" t="s">
        <v>24</v>
      </c>
      <c r="B18" s="13" t="s">
        <v>25</v>
      </c>
      <c r="C18" s="11"/>
      <c r="D18" s="6"/>
      <c r="E18" s="8"/>
      <c r="F18" s="7"/>
      <c r="G18" s="8"/>
    </row>
    <row r="19" spans="1:7" ht="12.75">
      <c r="A19" s="82"/>
      <c r="B19" s="14" t="s">
        <v>65</v>
      </c>
      <c r="C19" s="33" t="s">
        <v>29</v>
      </c>
      <c r="D19" s="27">
        <v>5346</v>
      </c>
      <c r="E19" s="21">
        <v>1478</v>
      </c>
      <c r="F19" s="75">
        <v>1478</v>
      </c>
      <c r="G19" s="22" t="s">
        <v>31</v>
      </c>
    </row>
    <row r="20" spans="1:7" ht="12.75">
      <c r="A20" s="82"/>
      <c r="B20" s="14" t="s">
        <v>26</v>
      </c>
      <c r="C20" s="33" t="s">
        <v>30</v>
      </c>
      <c r="D20" s="10"/>
      <c r="E20" s="31" t="s">
        <v>72</v>
      </c>
      <c r="F20" s="31" t="s">
        <v>77</v>
      </c>
      <c r="G20" s="23"/>
    </row>
    <row r="21" spans="1:7" ht="12.75">
      <c r="A21" s="82"/>
      <c r="B21" s="14" t="s">
        <v>27</v>
      </c>
      <c r="D21" s="10"/>
      <c r="E21" s="16"/>
      <c r="F21" s="11"/>
      <c r="G21" s="23"/>
    </row>
    <row r="22" spans="1:7" ht="12.75">
      <c r="A22" s="83"/>
      <c r="B22" s="15" t="s">
        <v>28</v>
      </c>
      <c r="C22" s="12"/>
      <c r="D22" s="4"/>
      <c r="E22" s="9"/>
      <c r="F22" s="5"/>
      <c r="G22" s="24"/>
    </row>
    <row r="23" spans="1:7" ht="12.75">
      <c r="A23" s="81" t="s">
        <v>32</v>
      </c>
      <c r="B23" s="13" t="s">
        <v>33</v>
      </c>
      <c r="C23" s="8"/>
      <c r="D23" s="8"/>
      <c r="E23" s="8"/>
      <c r="F23" s="8"/>
      <c r="G23" s="25"/>
    </row>
    <row r="24" spans="1:7" ht="12.75">
      <c r="A24" s="82"/>
      <c r="B24" s="17" t="s">
        <v>46</v>
      </c>
      <c r="C24" s="33" t="s">
        <v>29</v>
      </c>
      <c r="D24" s="21">
        <v>22170</v>
      </c>
      <c r="E24" s="21">
        <v>22381</v>
      </c>
      <c r="F24" s="74">
        <v>882</v>
      </c>
      <c r="G24" s="26" t="s">
        <v>35</v>
      </c>
    </row>
    <row r="25" spans="1:7" ht="12.75">
      <c r="A25" s="82"/>
      <c r="B25" s="17" t="s">
        <v>47</v>
      </c>
      <c r="C25" s="33" t="s">
        <v>30</v>
      </c>
      <c r="D25" s="16"/>
      <c r="E25" s="57" t="s">
        <v>73</v>
      </c>
      <c r="F25" s="31" t="s">
        <v>74</v>
      </c>
      <c r="G25" s="23"/>
    </row>
    <row r="26" spans="1:7" ht="12.75">
      <c r="A26" s="83"/>
      <c r="B26" s="18" t="s">
        <v>34</v>
      </c>
      <c r="C26" s="24"/>
      <c r="D26" s="9"/>
      <c r="E26" s="9"/>
      <c r="F26" s="9"/>
      <c r="G26" s="24"/>
    </row>
    <row r="27" spans="1:7" ht="12.75">
      <c r="A27" s="81" t="s">
        <v>36</v>
      </c>
      <c r="B27" s="19" t="s">
        <v>37</v>
      </c>
      <c r="C27" s="84" t="s">
        <v>38</v>
      </c>
      <c r="D27" s="86">
        <v>35950</v>
      </c>
      <c r="E27" s="86">
        <v>7736</v>
      </c>
      <c r="F27" s="86">
        <v>7736</v>
      </c>
      <c r="G27" s="84" t="s">
        <v>49</v>
      </c>
    </row>
    <row r="28" spans="1:7" ht="12.75">
      <c r="A28" s="83"/>
      <c r="B28" s="20" t="s">
        <v>51</v>
      </c>
      <c r="C28" s="85"/>
      <c r="D28" s="87"/>
      <c r="E28" s="83"/>
      <c r="F28" s="83"/>
      <c r="G28" s="85"/>
    </row>
    <row r="29" spans="1:7" ht="12.75">
      <c r="A29" s="81" t="s">
        <v>39</v>
      </c>
      <c r="B29" s="19" t="s">
        <v>37</v>
      </c>
      <c r="C29" s="84" t="s">
        <v>38</v>
      </c>
      <c r="D29" s="86">
        <v>70800</v>
      </c>
      <c r="E29" s="86">
        <v>63227</v>
      </c>
      <c r="F29" s="86">
        <v>63227</v>
      </c>
      <c r="G29" s="84" t="s">
        <v>49</v>
      </c>
    </row>
    <row r="30" spans="1:7" ht="12.75">
      <c r="A30" s="83"/>
      <c r="B30" s="20" t="s">
        <v>57</v>
      </c>
      <c r="C30" s="85"/>
      <c r="D30" s="87"/>
      <c r="E30" s="87"/>
      <c r="F30" s="87"/>
      <c r="G30" s="85"/>
    </row>
    <row r="31" spans="1:7" ht="12.75">
      <c r="A31" s="81" t="s">
        <v>40</v>
      </c>
      <c r="B31" s="19" t="s">
        <v>37</v>
      </c>
      <c r="C31" s="84" t="s">
        <v>38</v>
      </c>
      <c r="D31" s="86">
        <v>35400</v>
      </c>
      <c r="E31" s="86">
        <v>32278</v>
      </c>
      <c r="F31" s="88">
        <v>32278</v>
      </c>
      <c r="G31" s="84" t="s">
        <v>49</v>
      </c>
    </row>
    <row r="32" spans="1:7" ht="12.75">
      <c r="A32" s="83"/>
      <c r="B32" s="32" t="s">
        <v>58</v>
      </c>
      <c r="C32" s="85"/>
      <c r="D32" s="87"/>
      <c r="E32" s="87"/>
      <c r="F32" s="89"/>
      <c r="G32" s="85"/>
    </row>
    <row r="33" spans="1:7" ht="12.75">
      <c r="A33" s="81" t="s">
        <v>41</v>
      </c>
      <c r="B33" s="19" t="s">
        <v>37</v>
      </c>
      <c r="C33" s="84" t="s">
        <v>38</v>
      </c>
      <c r="D33" s="86">
        <v>11677</v>
      </c>
      <c r="E33" s="86">
        <v>11547</v>
      </c>
      <c r="F33" s="86">
        <v>9077</v>
      </c>
      <c r="G33" s="84" t="s">
        <v>31</v>
      </c>
    </row>
    <row r="34" spans="1:7" ht="12.75">
      <c r="A34" s="83"/>
      <c r="B34" s="20" t="s">
        <v>59</v>
      </c>
      <c r="C34" s="85"/>
      <c r="D34" s="87"/>
      <c r="E34" s="87"/>
      <c r="F34" s="87"/>
      <c r="G34" s="85"/>
    </row>
    <row r="35" spans="1:7" ht="12.75">
      <c r="A35" s="81" t="s">
        <v>42</v>
      </c>
      <c r="B35" s="19" t="s">
        <v>37</v>
      </c>
      <c r="C35" s="84" t="s">
        <v>38</v>
      </c>
      <c r="D35" s="86">
        <v>13040</v>
      </c>
      <c r="E35" s="86">
        <v>13040</v>
      </c>
      <c r="F35" s="86">
        <v>13040</v>
      </c>
      <c r="G35" s="84" t="s">
        <v>49</v>
      </c>
    </row>
    <row r="36" spans="1:7" ht="12.75">
      <c r="A36" s="83"/>
      <c r="B36" s="32" t="s">
        <v>62</v>
      </c>
      <c r="C36" s="85"/>
      <c r="D36" s="87"/>
      <c r="E36" s="87"/>
      <c r="F36" s="87"/>
      <c r="G36" s="85"/>
    </row>
    <row r="37" spans="1:7" ht="12.75">
      <c r="A37" s="81" t="s">
        <v>48</v>
      </c>
      <c r="B37" s="19" t="s">
        <v>37</v>
      </c>
      <c r="C37" s="84" t="s">
        <v>38</v>
      </c>
      <c r="D37" s="86">
        <v>6380</v>
      </c>
      <c r="E37" s="86">
        <v>6370</v>
      </c>
      <c r="F37" s="86">
        <v>6370</v>
      </c>
      <c r="G37" s="84" t="s">
        <v>49</v>
      </c>
    </row>
    <row r="38" spans="1:7" ht="12.75">
      <c r="A38" s="83"/>
      <c r="B38" s="32" t="s">
        <v>71</v>
      </c>
      <c r="C38" s="85"/>
      <c r="D38" s="87"/>
      <c r="E38" s="87"/>
      <c r="F38" s="87"/>
      <c r="G38" s="85"/>
    </row>
    <row r="39" spans="1:7" ht="12.75">
      <c r="A39" s="81" t="s">
        <v>70</v>
      </c>
      <c r="B39" s="94" t="s">
        <v>61</v>
      </c>
      <c r="C39" s="84" t="s">
        <v>38</v>
      </c>
      <c r="D39" s="102">
        <v>400000</v>
      </c>
      <c r="E39" s="81">
        <v>0</v>
      </c>
      <c r="F39" s="90">
        <v>150000</v>
      </c>
      <c r="G39" s="84" t="s">
        <v>31</v>
      </c>
    </row>
    <row r="40" spans="1:7" ht="9.75" customHeight="1">
      <c r="A40" s="82"/>
      <c r="B40" s="95"/>
      <c r="C40" s="92"/>
      <c r="D40" s="103"/>
      <c r="E40" s="82"/>
      <c r="F40" s="91"/>
      <c r="G40" s="92"/>
    </row>
    <row r="41" spans="1:7" ht="11.25" customHeight="1">
      <c r="A41" s="16"/>
      <c r="B41" s="50" t="s">
        <v>53</v>
      </c>
      <c r="C41" s="31" t="s">
        <v>38</v>
      </c>
      <c r="D41" s="53">
        <v>140000</v>
      </c>
      <c r="E41" s="31">
        <v>0</v>
      </c>
      <c r="F41" s="53">
        <v>70000</v>
      </c>
      <c r="G41" s="31" t="s">
        <v>31</v>
      </c>
    </row>
    <row r="42" spans="1:7" ht="12.75">
      <c r="A42" s="16"/>
      <c r="B42" s="50" t="s">
        <v>52</v>
      </c>
      <c r="C42" s="31" t="s">
        <v>38</v>
      </c>
      <c r="D42" s="53">
        <v>50000</v>
      </c>
      <c r="E42" s="31">
        <v>0</v>
      </c>
      <c r="F42" s="53">
        <v>30000</v>
      </c>
      <c r="G42" s="31" t="s">
        <v>31</v>
      </c>
    </row>
    <row r="43" spans="1:7" ht="12.75">
      <c r="A43" s="16"/>
      <c r="B43" s="50" t="s">
        <v>78</v>
      </c>
      <c r="C43" s="31" t="s">
        <v>38</v>
      </c>
      <c r="D43" s="53">
        <v>110000</v>
      </c>
      <c r="E43" s="31">
        <v>0</v>
      </c>
      <c r="F43" s="53">
        <v>0</v>
      </c>
      <c r="G43" s="31" t="s">
        <v>81</v>
      </c>
    </row>
    <row r="44" spans="1:7" ht="12.75">
      <c r="A44" s="16"/>
      <c r="B44" s="78" t="s">
        <v>79</v>
      </c>
      <c r="C44" s="31"/>
      <c r="D44" s="53"/>
      <c r="E44" s="31"/>
      <c r="F44" s="53"/>
      <c r="G44" s="31"/>
    </row>
    <row r="45" spans="1:7" ht="12.75">
      <c r="A45" s="16"/>
      <c r="B45" s="78" t="s">
        <v>80</v>
      </c>
      <c r="C45" s="31"/>
      <c r="D45" s="53"/>
      <c r="E45" s="31"/>
      <c r="F45" s="53"/>
      <c r="G45" s="31"/>
    </row>
    <row r="46" spans="1:7" ht="12.75">
      <c r="A46" s="9"/>
      <c r="B46" s="51" t="s">
        <v>54</v>
      </c>
      <c r="C46" s="52" t="s">
        <v>38</v>
      </c>
      <c r="D46" s="54">
        <v>100000</v>
      </c>
      <c r="E46" s="52">
        <v>0</v>
      </c>
      <c r="F46" s="54">
        <v>50000</v>
      </c>
      <c r="G46" s="52" t="s">
        <v>31</v>
      </c>
    </row>
    <row r="48" ht="12.75">
      <c r="B48" s="56"/>
    </row>
    <row r="49" ht="12.75">
      <c r="B49" s="55"/>
    </row>
    <row r="50" ht="12.75">
      <c r="B50" s="11"/>
    </row>
  </sheetData>
  <mergeCells count="59">
    <mergeCell ref="F37:F38"/>
    <mergeCell ref="G37:G38"/>
    <mergeCell ref="A37:A38"/>
    <mergeCell ref="C37:C38"/>
    <mergeCell ref="D37:D38"/>
    <mergeCell ref="E37:E38"/>
    <mergeCell ref="F6:G6"/>
    <mergeCell ref="F7:G7"/>
    <mergeCell ref="F8:G8"/>
    <mergeCell ref="F9:G9"/>
    <mergeCell ref="G35:G36"/>
    <mergeCell ref="A35:A36"/>
    <mergeCell ref="C35:C36"/>
    <mergeCell ref="D35:D36"/>
    <mergeCell ref="E35:E36"/>
    <mergeCell ref="F1:G1"/>
    <mergeCell ref="F2:G2"/>
    <mergeCell ref="F3:G3"/>
    <mergeCell ref="F4:G4"/>
    <mergeCell ref="A27:A28"/>
    <mergeCell ref="A39:A40"/>
    <mergeCell ref="C39:C40"/>
    <mergeCell ref="D39:D40"/>
    <mergeCell ref="D33:D34"/>
    <mergeCell ref="C29:C30"/>
    <mergeCell ref="C31:C32"/>
    <mergeCell ref="C33:C34"/>
    <mergeCell ref="A29:A30"/>
    <mergeCell ref="A31:A32"/>
    <mergeCell ref="F39:F40"/>
    <mergeCell ref="G39:G40"/>
    <mergeCell ref="B10:F10"/>
    <mergeCell ref="B11:F11"/>
    <mergeCell ref="B12:F12"/>
    <mergeCell ref="B39:B40"/>
    <mergeCell ref="D14:F14"/>
    <mergeCell ref="D15:F15"/>
    <mergeCell ref="B14:B15"/>
    <mergeCell ref="F35:F36"/>
    <mergeCell ref="D31:D32"/>
    <mergeCell ref="E31:E32"/>
    <mergeCell ref="E33:E34"/>
    <mergeCell ref="E39:E40"/>
    <mergeCell ref="G33:G34"/>
    <mergeCell ref="G29:G30"/>
    <mergeCell ref="F29:F30"/>
    <mergeCell ref="F31:F32"/>
    <mergeCell ref="G31:G32"/>
    <mergeCell ref="F33:F34"/>
    <mergeCell ref="A18:A22"/>
    <mergeCell ref="A23:A26"/>
    <mergeCell ref="A33:A34"/>
    <mergeCell ref="G27:G28"/>
    <mergeCell ref="D27:D28"/>
    <mergeCell ref="C27:C28"/>
    <mergeCell ref="E27:E28"/>
    <mergeCell ref="F27:F28"/>
    <mergeCell ref="E29:E30"/>
    <mergeCell ref="D29:D30"/>
  </mergeCells>
  <printOptions/>
  <pageMargins left="0.3937007874015748" right="0.1968503937007874" top="0" bottom="0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C4" sqref="C4"/>
    </sheetView>
  </sheetViews>
  <sheetFormatPr defaultColWidth="9.140625" defaultRowHeight="12.75"/>
  <cols>
    <col min="1" max="1" width="31.57421875" style="0" customWidth="1"/>
    <col min="2" max="2" width="28.421875" style="0" customWidth="1"/>
    <col min="3" max="3" width="21.421875" style="0" customWidth="1"/>
    <col min="4" max="4" width="27.140625" style="0" customWidth="1"/>
  </cols>
  <sheetData>
    <row r="1" spans="3:9" ht="14.25">
      <c r="C1" s="79" t="s">
        <v>83</v>
      </c>
      <c r="D1" s="79"/>
      <c r="G1" s="3"/>
      <c r="H1" s="3"/>
      <c r="I1" s="3"/>
    </row>
    <row r="2" spans="3:9" ht="14.25">
      <c r="C2" s="79" t="s">
        <v>0</v>
      </c>
      <c r="D2" s="79"/>
      <c r="F2" s="3"/>
      <c r="G2" s="3"/>
      <c r="H2" s="3"/>
      <c r="I2" s="3"/>
    </row>
    <row r="3" spans="3:9" ht="14.25">
      <c r="C3" s="79" t="s">
        <v>1</v>
      </c>
      <c r="D3" s="79"/>
      <c r="F3" s="3"/>
      <c r="G3" s="3"/>
      <c r="H3" s="3"/>
      <c r="I3" s="3"/>
    </row>
    <row r="4" spans="3:9" ht="14.25">
      <c r="C4" s="79" t="s">
        <v>88</v>
      </c>
      <c r="D4" s="79"/>
      <c r="F4" s="3"/>
      <c r="G4" s="3"/>
      <c r="H4" s="3"/>
      <c r="I4" s="3"/>
    </row>
    <row r="5" spans="3:4" ht="21" customHeight="1">
      <c r="C5" s="79" t="s">
        <v>75</v>
      </c>
      <c r="D5" s="79"/>
    </row>
    <row r="6" spans="3:4" ht="14.25">
      <c r="C6" s="79" t="s">
        <v>0</v>
      </c>
      <c r="D6" s="79"/>
    </row>
    <row r="7" spans="3:4" ht="14.25">
      <c r="C7" s="79" t="s">
        <v>1</v>
      </c>
      <c r="D7" s="79"/>
    </row>
    <row r="8" spans="3:4" ht="14.25">
      <c r="C8" s="79" t="s">
        <v>85</v>
      </c>
      <c r="D8" s="79"/>
    </row>
    <row r="9" spans="3:4" ht="14.25">
      <c r="C9" s="79"/>
      <c r="D9" s="79"/>
    </row>
    <row r="10" spans="3:4" ht="14.25">
      <c r="C10" s="79"/>
      <c r="D10" s="79"/>
    </row>
    <row r="11" spans="1:7" ht="24.75" customHeight="1">
      <c r="A11" s="93" t="s">
        <v>2</v>
      </c>
      <c r="B11" s="93"/>
      <c r="C11" s="93"/>
      <c r="D11" s="93"/>
      <c r="E11" s="2"/>
      <c r="F11" s="2"/>
      <c r="G11" s="2"/>
    </row>
    <row r="12" spans="1:7" ht="15">
      <c r="A12" s="105" t="s">
        <v>84</v>
      </c>
      <c r="B12" s="105"/>
      <c r="C12" s="105"/>
      <c r="D12" s="105"/>
      <c r="E12" s="3"/>
      <c r="F12" s="3"/>
      <c r="G12" s="3"/>
    </row>
    <row r="13" ht="18" customHeight="1">
      <c r="D13" s="47" t="s">
        <v>38</v>
      </c>
    </row>
    <row r="14" spans="1:4" ht="15">
      <c r="A14" s="34" t="s">
        <v>3</v>
      </c>
      <c r="B14" s="35" t="s">
        <v>5</v>
      </c>
      <c r="C14" s="36" t="s">
        <v>6</v>
      </c>
      <c r="D14" s="35" t="s">
        <v>5</v>
      </c>
    </row>
    <row r="15" spans="1:4" ht="13.5" customHeight="1">
      <c r="A15" s="37" t="s">
        <v>4</v>
      </c>
      <c r="B15" s="38" t="s">
        <v>50</v>
      </c>
      <c r="C15" s="39" t="s">
        <v>55</v>
      </c>
      <c r="D15" s="38" t="s">
        <v>56</v>
      </c>
    </row>
    <row r="16" spans="1:4" ht="18" customHeight="1">
      <c r="A16" s="40"/>
      <c r="B16" s="49" t="s">
        <v>76</v>
      </c>
      <c r="C16" s="30"/>
      <c r="D16" s="49" t="s">
        <v>64</v>
      </c>
    </row>
    <row r="17" spans="1:4" ht="25.5" customHeight="1">
      <c r="A17" s="41" t="s">
        <v>63</v>
      </c>
      <c r="B17" s="42">
        <v>387000</v>
      </c>
      <c r="C17" s="48">
        <v>800000</v>
      </c>
      <c r="D17" s="42">
        <v>340167</v>
      </c>
    </row>
    <row r="18" spans="1:4" ht="19.5" customHeight="1">
      <c r="A18" s="43" t="s">
        <v>66</v>
      </c>
      <c r="B18" s="106">
        <v>0</v>
      </c>
      <c r="C18" s="106">
        <v>80000</v>
      </c>
      <c r="D18" s="109">
        <v>0</v>
      </c>
    </row>
    <row r="19" spans="1:4" ht="13.5" customHeight="1">
      <c r="A19" s="44" t="s">
        <v>7</v>
      </c>
      <c r="B19" s="108"/>
      <c r="C19" s="107"/>
      <c r="D19" s="107"/>
    </row>
    <row r="20" spans="1:4" ht="18.75" customHeight="1">
      <c r="A20" s="43" t="s">
        <v>8</v>
      </c>
      <c r="B20" s="106">
        <v>820944</v>
      </c>
      <c r="C20" s="106">
        <v>400000</v>
      </c>
      <c r="D20" s="106">
        <v>1010800</v>
      </c>
    </row>
    <row r="21" spans="1:4" ht="13.5" customHeight="1">
      <c r="A21" s="44" t="s">
        <v>9</v>
      </c>
      <c r="B21" s="107"/>
      <c r="C21" s="107"/>
      <c r="D21" s="107"/>
    </row>
    <row r="22" spans="1:4" ht="21.75" customHeight="1">
      <c r="A22" s="45" t="s">
        <v>10</v>
      </c>
      <c r="B22" s="46">
        <f>SUM(B17+B18+B20)</f>
        <v>1207944</v>
      </c>
      <c r="C22" s="46">
        <f>SUM(C17+C18+C20)</f>
        <v>1280000</v>
      </c>
      <c r="D22" s="46">
        <f>SUM(D17+D18+D20)</f>
        <v>1350967</v>
      </c>
    </row>
    <row r="24" spans="1:2" ht="12.75">
      <c r="A24" s="77"/>
      <c r="B24" s="77"/>
    </row>
    <row r="25" spans="1:3" ht="12.75">
      <c r="A25" s="76"/>
      <c r="B25" s="76"/>
      <c r="C25" s="76"/>
    </row>
    <row r="28" spans="1:2" ht="12.75">
      <c r="A28" s="2"/>
      <c r="B28" s="2"/>
    </row>
    <row r="29" spans="1:4" ht="12.75">
      <c r="A29" s="2"/>
      <c r="B29" s="2"/>
      <c r="D29" s="28"/>
    </row>
    <row r="40" ht="12.75">
      <c r="A40" s="29"/>
    </row>
    <row r="41" ht="12.75">
      <c r="A41" s="29"/>
    </row>
  </sheetData>
  <mergeCells count="8">
    <mergeCell ref="A11:D11"/>
    <mergeCell ref="A12:D12"/>
    <mergeCell ref="D20:D21"/>
    <mergeCell ref="B20:B21"/>
    <mergeCell ref="C20:C21"/>
    <mergeCell ref="B18:B19"/>
    <mergeCell ref="C18:C19"/>
    <mergeCell ref="D18:D19"/>
  </mergeCells>
  <printOptions/>
  <pageMargins left="1.3779527559055118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2006-07-13T11:25:36Z</cp:lastPrinted>
  <dcterms:created xsi:type="dcterms:W3CDTF">1996-10-08T23:32:33Z</dcterms:created>
  <dcterms:modified xsi:type="dcterms:W3CDTF">2006-07-19T11:56:32Z</dcterms:modified>
  <cp:category/>
  <cp:version/>
  <cp:contentType/>
  <cp:contentStatus/>
</cp:coreProperties>
</file>