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95" activeTab="0"/>
  </bookViews>
  <sheets>
    <sheet name="уточ дек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<sst xmlns="http://schemas.openxmlformats.org/spreadsheetml/2006/main" count="37" uniqueCount="31">
  <si>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"Развития инженерно-транспортной инфраструктуры города</t>
  </si>
  <si>
    <t>Доходы</t>
  </si>
  <si>
    <t>в том числе:</t>
  </si>
  <si>
    <t>Расходы</t>
  </si>
  <si>
    <t>С М Е Т А</t>
  </si>
  <si>
    <t>(тыс.руб.)</t>
  </si>
  <si>
    <t>доходов и расходов целевого бюджетного фонда</t>
  </si>
  <si>
    <t>к решению городского</t>
  </si>
  <si>
    <t>Совета депутатов Калининграда</t>
  </si>
  <si>
    <t>Добровольные целевые взносы и прожертвования предприятий, организаций, учреждений и граждан</t>
  </si>
  <si>
    <t>Разработка градостроительных паспортов земельных участков под объекты строительства с учетом инженерно-транспортной инфраструктуры</t>
  </si>
  <si>
    <t>Проектирование, реконструкция (модернизация) и строительство объектов инженерно-транспортной инфраструктуры и благоустройства города</t>
  </si>
  <si>
    <t>Сумма</t>
  </si>
  <si>
    <t>Экспертиза правовых и иных актов градорегулирования,землепользования, проектной документации</t>
  </si>
  <si>
    <t>Исследования, изыскания, инженерная подготовка территорий при освоении новых перспективных площадок, микрорайонов под жилищно-гражданское строительство объектов коммунального назначения и магистральных сетей, в том числе: - разработка структурного плана Южного жилого района</t>
  </si>
  <si>
    <t>Остаток средств фонда на 01.01.2007г.</t>
  </si>
  <si>
    <t>Калининграда" на 2007 год</t>
  </si>
  <si>
    <t>Остаток средств фонда на 01.01.2008г.</t>
  </si>
  <si>
    <t>остатки</t>
  </si>
  <si>
    <t>Уточ.план</t>
  </si>
  <si>
    <t>Приложение № 6</t>
  </si>
  <si>
    <t>Добровольные целевые взносы субъектов инвестиционно-строительной деятельности по отдельным договорам с комитетом строительства и транспорта мэрии</t>
  </si>
  <si>
    <t>передвижка</t>
  </si>
  <si>
    <t>Комитет строительства и транспорта</t>
  </si>
  <si>
    <t>МКП "УКС"</t>
  </si>
  <si>
    <t>Уточненный план</t>
  </si>
  <si>
    <t>Приложение № 3</t>
  </si>
  <si>
    <t xml:space="preserve">№ 491 от  20 декабря 2006 г. </t>
  </si>
  <si>
    <t>к решению окружного Совета</t>
  </si>
  <si>
    <t xml:space="preserve"> депутатов  города  Калининграда</t>
  </si>
  <si>
    <t xml:space="preserve">№  424   от 19 декабря 2007 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</si>
</sst>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Fill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66.875" style="0" customWidth="1"/>
    <col min="2" max="2" width="10.25390625" style="0" hidden="1" customWidth="1"/>
    <col min="3" max="3" width="9.375" style="0" hidden="1" customWidth="1"/>
    <col min="4" max="4" width="13.75390625" style="0" hidden="1" customWidth="1"/>
    <col min="5" max="5" width="11.25390625" style="0" hidden="1" customWidth="1"/>
    <col min="6" max="6" width="12.625" style="0" hidden="1" customWidth="1"/>
    <col min="7" max="7" width="11.875" style="0" customWidth="1"/>
  </cols>
  <sheetData>
    <row r="1" ht="12.75">
      <c r="A1" s="50" t="s">
        <v>26</v>
      </c>
    </row>
    <row r="2" ht="12.75">
      <c r="A2" s="50" t="s">
        <v>28</v>
      </c>
    </row>
    <row r="3" ht="12.75">
      <c r="A3" s="50" t="s">
        <v>29</v>
      </c>
    </row>
    <row r="4" ht="12.75">
      <c r="A4" s="50" t="s">
        <v>30</v>
      </c>
    </row>
    <row r="5" ht="12.75">
      <c r="A5" s="51"/>
    </row>
    <row r="6" ht="12.75">
      <c r="A6" s="50" t="s">
        <v>20</v>
      </c>
    </row>
    <row r="7" ht="12.75">
      <c r="A7" s="50" t="s">
        <v>7</v>
      </c>
    </row>
    <row r="8" ht="12.75">
      <c r="A8" s="50" t="s">
        <v>8</v>
      </c>
    </row>
    <row r="9" ht="12.75">
      <c r="A9" s="50" t="s">
        <v>27</v>
      </c>
    </row>
    <row r="10" ht="12.75">
      <c r="A10" s="7"/>
    </row>
    <row r="11" ht="12.75">
      <c r="A11" s="7"/>
    </row>
    <row r="12" ht="12.75">
      <c r="A12" s="8" t="s">
        <v>4</v>
      </c>
    </row>
    <row r="13" ht="12.75">
      <c r="A13" s="8" t="s">
        <v>6</v>
      </c>
    </row>
    <row r="14" ht="12.75">
      <c r="A14" s="8" t="s">
        <v>0</v>
      </c>
    </row>
    <row r="15" ht="12.75">
      <c r="A15" s="8" t="s">
        <v>16</v>
      </c>
    </row>
    <row r="16" spans="4:6" ht="18" customHeight="1" thickBot="1">
      <c r="D16" s="6" t="s">
        <v>5</v>
      </c>
      <c r="F16" s="6" t="s">
        <v>5</v>
      </c>
    </row>
    <row r="17" spans="1:7" ht="26.25" thickBot="1">
      <c r="A17" s="13"/>
      <c r="B17" s="41" t="s">
        <v>12</v>
      </c>
      <c r="C17" s="9" t="s">
        <v>18</v>
      </c>
      <c r="D17" s="42" t="s">
        <v>19</v>
      </c>
      <c r="E17" s="43" t="s">
        <v>22</v>
      </c>
      <c r="F17" s="13"/>
      <c r="G17" s="44" t="s">
        <v>25</v>
      </c>
    </row>
    <row r="18" spans="1:7" ht="15.75" customHeight="1">
      <c r="A18" s="1" t="s">
        <v>15</v>
      </c>
      <c r="B18" s="38"/>
      <c r="C18" s="39">
        <v>11769.2</v>
      </c>
      <c r="D18" s="40">
        <f aca="true" t="shared" si="0" ref="D18:D24">SUM(B18+C18)</f>
        <v>11769.2</v>
      </c>
      <c r="E18" s="10"/>
      <c r="F18" s="1">
        <v>11769.2</v>
      </c>
      <c r="G18" s="16">
        <v>11769.2</v>
      </c>
    </row>
    <row r="19" spans="1:7" ht="12.75">
      <c r="A19" s="2" t="s">
        <v>1</v>
      </c>
      <c r="B19" s="24">
        <v>50000</v>
      </c>
      <c r="C19" s="18"/>
      <c r="D19" s="20">
        <f t="shared" si="0"/>
        <v>50000</v>
      </c>
      <c r="E19" s="11"/>
      <c r="F19" s="2">
        <v>50000</v>
      </c>
      <c r="G19" s="17">
        <v>40000</v>
      </c>
    </row>
    <row r="20" spans="1:7" ht="20.25" customHeight="1">
      <c r="A20" s="3" t="s">
        <v>2</v>
      </c>
      <c r="B20" s="23"/>
      <c r="C20" s="18"/>
      <c r="D20" s="19">
        <f t="shared" si="0"/>
        <v>0</v>
      </c>
      <c r="E20" s="11"/>
      <c r="F20" s="3"/>
      <c r="G20" s="14"/>
    </row>
    <row r="21" spans="1:7" ht="27" customHeight="1" hidden="1">
      <c r="A21" s="4" t="s">
        <v>9</v>
      </c>
      <c r="B21" s="23"/>
      <c r="C21" s="18"/>
      <c r="D21" s="19">
        <f t="shared" si="0"/>
        <v>0</v>
      </c>
      <c r="E21" s="11"/>
      <c r="F21" s="3"/>
      <c r="G21" s="14"/>
    </row>
    <row r="22" spans="1:7" ht="39" customHeight="1">
      <c r="A22" s="4" t="s">
        <v>21</v>
      </c>
      <c r="B22" s="23">
        <v>50000</v>
      </c>
      <c r="C22" s="18"/>
      <c r="D22" s="19">
        <f t="shared" si="0"/>
        <v>50000</v>
      </c>
      <c r="E22" s="11"/>
      <c r="F22" s="3">
        <v>50000</v>
      </c>
      <c r="G22" s="14">
        <v>40000</v>
      </c>
    </row>
    <row r="23" spans="1:7" ht="12.75">
      <c r="A23" s="2" t="s">
        <v>3</v>
      </c>
      <c r="B23" s="25">
        <f>SUM(B26:B29)</f>
        <v>50000</v>
      </c>
      <c r="C23" s="21">
        <f>SUM(C26:C29)</f>
        <v>11769.2</v>
      </c>
      <c r="D23" s="22">
        <f t="shared" si="0"/>
        <v>61769.2</v>
      </c>
      <c r="E23" s="11"/>
      <c r="F23" s="2">
        <v>61769.2</v>
      </c>
      <c r="G23" s="17">
        <v>51769.2</v>
      </c>
    </row>
    <row r="24" spans="1:7" ht="14.25" customHeight="1">
      <c r="A24" s="3" t="s">
        <v>2</v>
      </c>
      <c r="B24" s="23"/>
      <c r="C24" s="18"/>
      <c r="D24" s="19">
        <f t="shared" si="0"/>
        <v>0</v>
      </c>
      <c r="E24" s="11"/>
      <c r="F24" s="3"/>
      <c r="G24" s="14"/>
    </row>
    <row r="25" spans="1:7" ht="14.25" customHeight="1" hidden="1">
      <c r="A25" s="2" t="s">
        <v>23</v>
      </c>
      <c r="B25" s="23"/>
      <c r="C25" s="18"/>
      <c r="D25" s="19"/>
      <c r="E25" s="11"/>
      <c r="F25" s="3"/>
      <c r="G25" s="17">
        <v>21306.2</v>
      </c>
    </row>
    <row r="26" spans="1:7" ht="63.75">
      <c r="A26" s="45" t="s">
        <v>14</v>
      </c>
      <c r="B26" s="25">
        <v>12000</v>
      </c>
      <c r="C26" s="46">
        <v>5269.2</v>
      </c>
      <c r="D26" s="22">
        <f>SUM(B26+C26)</f>
        <v>17269.2</v>
      </c>
      <c r="E26" s="47">
        <v>-1500</v>
      </c>
      <c r="F26" s="48">
        <v>15769.2</v>
      </c>
      <c r="G26" s="49">
        <v>9850.7</v>
      </c>
    </row>
    <row r="27" spans="1:7" ht="38.25" hidden="1">
      <c r="A27" s="45" t="s">
        <v>10</v>
      </c>
      <c r="B27" s="25"/>
      <c r="C27" s="46"/>
      <c r="D27" s="22">
        <f>SUM(B27+C27)</f>
        <v>0</v>
      </c>
      <c r="E27" s="47"/>
      <c r="F27" s="48"/>
      <c r="G27" s="49"/>
    </row>
    <row r="28" spans="1:7" ht="25.5">
      <c r="A28" s="45" t="s">
        <v>11</v>
      </c>
      <c r="B28" s="25">
        <v>38000</v>
      </c>
      <c r="C28" s="46">
        <v>6000</v>
      </c>
      <c r="D28" s="22">
        <f>SUM(B28+C28)</f>
        <v>44000</v>
      </c>
      <c r="E28" s="47"/>
      <c r="F28" s="48">
        <v>44000</v>
      </c>
      <c r="G28" s="49">
        <v>40234.5</v>
      </c>
    </row>
    <row r="29" spans="1:7" ht="26.25" customHeight="1">
      <c r="A29" s="45" t="s">
        <v>13</v>
      </c>
      <c r="B29" s="25"/>
      <c r="C29" s="46">
        <v>500</v>
      </c>
      <c r="D29" s="22">
        <f>SUM(B29+C29)</f>
        <v>500</v>
      </c>
      <c r="E29" s="47">
        <v>1500</v>
      </c>
      <c r="F29" s="48">
        <v>2000</v>
      </c>
      <c r="G29" s="49">
        <v>1684</v>
      </c>
    </row>
    <row r="30" spans="1:7" ht="12.75" hidden="1">
      <c r="A30" s="2" t="s">
        <v>24</v>
      </c>
      <c r="B30" s="31"/>
      <c r="C30" s="32"/>
      <c r="D30" s="33"/>
      <c r="E30" s="34"/>
      <c r="F30" s="35"/>
      <c r="G30" s="37">
        <v>30463</v>
      </c>
    </row>
    <row r="31" spans="1:7" ht="63.75" hidden="1">
      <c r="A31" s="29" t="s">
        <v>14</v>
      </c>
      <c r="B31" s="31"/>
      <c r="C31" s="32"/>
      <c r="D31" s="33"/>
      <c r="E31" s="34"/>
      <c r="F31" s="35"/>
      <c r="G31" s="37"/>
    </row>
    <row r="32" spans="1:7" ht="38.25" hidden="1">
      <c r="A32" s="29" t="s">
        <v>10</v>
      </c>
      <c r="B32" s="31"/>
      <c r="C32" s="32"/>
      <c r="D32" s="33"/>
      <c r="E32" s="34"/>
      <c r="F32" s="35"/>
      <c r="G32" s="36"/>
    </row>
    <row r="33" spans="1:7" ht="38.25" hidden="1">
      <c r="A33" s="29" t="s">
        <v>11</v>
      </c>
      <c r="B33" s="31"/>
      <c r="C33" s="32"/>
      <c r="D33" s="33"/>
      <c r="E33" s="34"/>
      <c r="F33" s="35"/>
      <c r="G33" s="36">
        <v>30079</v>
      </c>
    </row>
    <row r="34" spans="1:7" ht="26.25" customHeight="1" hidden="1">
      <c r="A34" s="29" t="s">
        <v>13</v>
      </c>
      <c r="B34" s="31"/>
      <c r="C34" s="32"/>
      <c r="D34" s="33"/>
      <c r="E34" s="34"/>
      <c r="F34" s="35"/>
      <c r="G34" s="36">
        <v>384</v>
      </c>
    </row>
    <row r="35" spans="1:7" ht="26.25" customHeight="1" hidden="1">
      <c r="A35" s="30"/>
      <c r="B35" s="31"/>
      <c r="C35" s="32"/>
      <c r="D35" s="33"/>
      <c r="E35" s="34"/>
      <c r="F35" s="35"/>
      <c r="G35" s="36"/>
    </row>
    <row r="36" spans="1:7" ht="26.25" customHeight="1" hidden="1">
      <c r="A36" s="30"/>
      <c r="B36" s="31"/>
      <c r="C36" s="32"/>
      <c r="D36" s="33"/>
      <c r="E36" s="34"/>
      <c r="F36" s="35"/>
      <c r="G36" s="36"/>
    </row>
    <row r="37" spans="1:7" ht="26.25" customHeight="1" hidden="1">
      <c r="A37" s="30"/>
      <c r="B37" s="31"/>
      <c r="C37" s="32"/>
      <c r="D37" s="33"/>
      <c r="E37" s="34"/>
      <c r="F37" s="35"/>
      <c r="G37" s="36"/>
    </row>
    <row r="38" spans="1:7" ht="26.25" customHeight="1" hidden="1">
      <c r="A38" s="30"/>
      <c r="B38" s="31"/>
      <c r="C38" s="32"/>
      <c r="D38" s="33"/>
      <c r="E38" s="34"/>
      <c r="F38" s="35"/>
      <c r="G38" s="36"/>
    </row>
    <row r="39" spans="1:7" ht="20.25" customHeight="1" thickBot="1">
      <c r="A39" s="5" t="s">
        <v>17</v>
      </c>
      <c r="B39" s="26"/>
      <c r="C39" s="27"/>
      <c r="D39" s="28">
        <f>SUM(B39+C39)</f>
        <v>0</v>
      </c>
      <c r="E39" s="12"/>
      <c r="F39" s="5"/>
      <c r="G39" s="15"/>
    </row>
  </sheetData>
  <printOptions/>
  <pageMargins left="1.39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user</cp:lastModifiedBy>
  <cp:lastPrinted>2007-12-15T13:54:50Z</cp:lastPrinted>
  <dcterms:created xsi:type="dcterms:W3CDTF">2001-01-13T07:45:53Z</dcterms:created>
  <dcterms:modified xsi:type="dcterms:W3CDTF">2007-12-29T10:13:53Z</dcterms:modified>
  <cp:category/>
  <cp:version/>
  <cp:contentType/>
  <cp:contentStatus/>
</cp:coreProperties>
</file>